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7. Memoria intermedia-final\EN OBRAS Modelos Mem. Interm-Final 2018\Prioridad III.2\"/>
    </mc:Choice>
  </mc:AlternateContent>
  <bookViews>
    <workbookView xWindow="0" yWindow="0" windowWidth="19200" windowHeight="11595" firstSheet="2" activeTab="2"/>
  </bookViews>
  <sheets>
    <sheet name="NOTA IMPORTANTE" sheetId="7" r:id="rId1"/>
    <sheet name="Actividades" sheetId="6" r:id="rId2"/>
    <sheet name="Resumen financiero" sheetId="2" r:id="rId3"/>
    <sheet name="Gasto por provincias" sheetId="3" r:id="rId4"/>
    <sheet name="Custodia documentación" sheetId="4" r:id="rId5"/>
    <sheet name="INDICADORES FAMI" sheetId="5" r:id="rId6"/>
  </sheets>
  <definedNames>
    <definedName name="_xlnm.Print_Area" localSheetId="1">Actividades!$A$1:$K$35</definedName>
    <definedName name="_xlnm.Print_Area" localSheetId="4">'Custodia documentación'!$A$1:$D$80</definedName>
    <definedName name="_xlnm.Print_Area" localSheetId="5">'INDICADORES FAMI'!$B$1:$K$22</definedName>
    <definedName name="_xlnm.Print_Area" localSheetId="0">'NOTA IMPORTANTE'!$B$1:$M$13</definedName>
    <definedName name="_xlnm.Print_Area" localSheetId="2">'Resumen financiero'!$A$1:$H$28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2" i="3" l="1"/>
  <c r="D82" i="3"/>
  <c r="E81" i="3"/>
  <c r="D81" i="3"/>
  <c r="E80" i="3"/>
  <c r="D80" i="3"/>
  <c r="E79" i="3"/>
  <c r="D79" i="3"/>
  <c r="E78" i="3"/>
  <c r="D78" i="3"/>
  <c r="E77" i="3"/>
  <c r="D77" i="3"/>
  <c r="E76" i="3"/>
  <c r="D76" i="3"/>
  <c r="E75" i="3"/>
  <c r="D75" i="3"/>
  <c r="E74" i="3"/>
  <c r="D74" i="3"/>
  <c r="E73" i="3"/>
  <c r="D73" i="3"/>
  <c r="E72" i="3"/>
  <c r="D72" i="3"/>
  <c r="E71" i="3"/>
  <c r="D71" i="3"/>
  <c r="E70" i="3"/>
  <c r="D70" i="3"/>
  <c r="E69" i="3"/>
  <c r="D69" i="3"/>
  <c r="E68" i="3"/>
  <c r="D68" i="3"/>
  <c r="E67" i="3"/>
  <c r="D67" i="3"/>
  <c r="E66" i="3"/>
  <c r="D66" i="3"/>
  <c r="E65" i="3"/>
  <c r="D65" i="3"/>
  <c r="E64" i="3"/>
  <c r="D64" i="3"/>
  <c r="E63" i="3"/>
  <c r="D63" i="3"/>
  <c r="E62" i="3"/>
  <c r="D62" i="3"/>
  <c r="E61" i="3"/>
  <c r="D61" i="3"/>
  <c r="E60" i="3"/>
  <c r="D60" i="3"/>
  <c r="E59" i="3"/>
  <c r="D59" i="3"/>
  <c r="E58" i="3"/>
  <c r="D58" i="3"/>
  <c r="E57" i="3"/>
  <c r="D57" i="3"/>
  <c r="E56" i="3"/>
  <c r="D56" i="3"/>
  <c r="E54" i="3"/>
  <c r="D54" i="3"/>
  <c r="E53" i="3"/>
  <c r="D53" i="3"/>
  <c r="E52" i="3"/>
  <c r="D52" i="3"/>
  <c r="E51" i="3"/>
  <c r="D51" i="3"/>
  <c r="E50" i="3"/>
  <c r="D50" i="3"/>
  <c r="E49" i="3"/>
  <c r="D49" i="3"/>
  <c r="E48" i="3"/>
  <c r="D48" i="3"/>
  <c r="E47" i="3"/>
  <c r="D47" i="3"/>
  <c r="E46" i="3"/>
  <c r="D46" i="3"/>
  <c r="E45" i="3"/>
  <c r="D45" i="3"/>
  <c r="E44" i="3"/>
  <c r="D44" i="3"/>
  <c r="E43" i="3"/>
  <c r="D43" i="3"/>
  <c r="E42" i="3"/>
  <c r="D42" i="3"/>
  <c r="E41" i="3"/>
  <c r="D41" i="3"/>
  <c r="E40" i="3"/>
  <c r="D40" i="3"/>
  <c r="E39" i="3"/>
  <c r="D39" i="3"/>
  <c r="E38" i="3"/>
  <c r="D38" i="3"/>
  <c r="E37" i="3"/>
  <c r="D37" i="3"/>
  <c r="E36" i="3"/>
  <c r="D36" i="3"/>
  <c r="E35" i="3"/>
  <c r="D35" i="3"/>
  <c r="E34" i="3"/>
  <c r="D34" i="3"/>
  <c r="E33" i="3"/>
  <c r="D33" i="3"/>
  <c r="E32" i="3"/>
  <c r="D32" i="3"/>
  <c r="E31" i="3"/>
  <c r="D31" i="3"/>
  <c r="E30" i="3"/>
  <c r="D30" i="3"/>
  <c r="E29" i="3"/>
  <c r="D29" i="3"/>
  <c r="E28" i="3"/>
  <c r="D28" i="3"/>
  <c r="E27" i="3"/>
  <c r="D27" i="3"/>
  <c r="E26" i="3"/>
  <c r="D26" i="3"/>
  <c r="E25" i="3"/>
  <c r="D25" i="3"/>
  <c r="E24" i="3"/>
  <c r="D24" i="3"/>
  <c r="E23" i="3"/>
  <c r="D23" i="3"/>
  <c r="E22" i="3"/>
  <c r="D22" i="3"/>
  <c r="E21" i="3"/>
  <c r="D21" i="3"/>
  <c r="E20" i="3"/>
  <c r="D20" i="3"/>
  <c r="E19" i="3"/>
  <c r="D19" i="3"/>
  <c r="E18" i="3"/>
  <c r="D18" i="3"/>
  <c r="E17" i="3"/>
  <c r="D17" i="3"/>
  <c r="E16" i="3"/>
  <c r="D16" i="3"/>
  <c r="E15" i="3"/>
  <c r="D15" i="3"/>
  <c r="E14" i="3"/>
  <c r="D14" i="3"/>
  <c r="E13" i="3"/>
  <c r="D13" i="3"/>
  <c r="H24" i="6" l="1"/>
  <c r="G24" i="6"/>
  <c r="K35" i="6" l="1"/>
  <c r="K20" i="5" s="1"/>
  <c r="K34" i="6"/>
  <c r="K21" i="5" s="1"/>
  <c r="I29" i="6"/>
  <c r="I23" i="6"/>
  <c r="I22" i="6"/>
  <c r="I21" i="6"/>
  <c r="I20" i="6"/>
  <c r="I19" i="6"/>
  <c r="I18" i="6"/>
  <c r="I17" i="6"/>
  <c r="I16" i="6"/>
  <c r="I15" i="6"/>
  <c r="I14" i="6"/>
  <c r="I13" i="6"/>
  <c r="I12" i="6"/>
  <c r="I11" i="6"/>
  <c r="I24" i="6" l="1"/>
  <c r="K22" i="5"/>
  <c r="G81" i="3"/>
  <c r="F81" i="3"/>
  <c r="C81" i="3"/>
  <c r="B81" i="3"/>
  <c r="G79" i="3"/>
  <c r="F79" i="3"/>
  <c r="C79" i="3"/>
  <c r="B79" i="3"/>
  <c r="G77" i="3"/>
  <c r="F77" i="3"/>
  <c r="C77" i="3"/>
  <c r="B77" i="3"/>
  <c r="G75" i="3"/>
  <c r="F75" i="3"/>
  <c r="C75" i="3"/>
  <c r="B75" i="3"/>
  <c r="G73" i="3"/>
  <c r="F73" i="3"/>
  <c r="C73" i="3"/>
  <c r="B73" i="3"/>
  <c r="G71" i="3"/>
  <c r="F71" i="3"/>
  <c r="C71" i="3"/>
  <c r="B71" i="3"/>
  <c r="G66" i="3"/>
  <c r="F66" i="3"/>
  <c r="C66" i="3"/>
  <c r="B66" i="3"/>
  <c r="G63" i="3"/>
  <c r="F63" i="3"/>
  <c r="C63" i="3"/>
  <c r="B63" i="3"/>
  <c r="G59" i="3"/>
  <c r="F59" i="3"/>
  <c r="C59" i="3"/>
  <c r="B59" i="3"/>
  <c r="G55" i="3"/>
  <c r="F55" i="3"/>
  <c r="C55" i="3"/>
  <c r="B55" i="3"/>
  <c r="G53" i="3"/>
  <c r="F53" i="3"/>
  <c r="C53" i="3"/>
  <c r="B53" i="3"/>
  <c r="G48" i="3"/>
  <c r="F48" i="3"/>
  <c r="C48" i="3"/>
  <c r="B48" i="3"/>
  <c r="G42" i="3"/>
  <c r="F42" i="3"/>
  <c r="C42" i="3"/>
  <c r="B42" i="3"/>
  <c r="G32" i="3"/>
  <c r="F32" i="3"/>
  <c r="C32" i="3"/>
  <c r="B32" i="3"/>
  <c r="G30" i="3"/>
  <c r="F30" i="3"/>
  <c r="C30" i="3"/>
  <c r="B30" i="3"/>
  <c r="G27" i="3"/>
  <c r="F27" i="3"/>
  <c r="C27" i="3"/>
  <c r="B27" i="3"/>
  <c r="G25" i="3"/>
  <c r="F25" i="3"/>
  <c r="C25" i="3"/>
  <c r="B25" i="3"/>
  <c r="G21" i="3"/>
  <c r="F21" i="3"/>
  <c r="C21" i="3"/>
  <c r="B21" i="3"/>
  <c r="G12" i="3"/>
  <c r="G83" i="3" s="1"/>
  <c r="F12" i="3"/>
  <c r="F83" i="3" s="1"/>
  <c r="C12" i="3"/>
  <c r="C83" i="3" s="1"/>
  <c r="B12" i="3"/>
  <c r="E12" i="3" s="1"/>
  <c r="G24" i="2"/>
  <c r="F24" i="2"/>
  <c r="E24" i="2"/>
  <c r="D24" i="2"/>
  <c r="H24" i="2" s="1"/>
  <c r="C23" i="2"/>
  <c r="C20" i="2"/>
  <c r="C12" i="2"/>
  <c r="C22" i="2" l="1"/>
  <c r="C24" i="2" s="1"/>
  <c r="E25" i="2" s="1"/>
  <c r="E55" i="3"/>
  <c r="D55" i="3"/>
  <c r="D12" i="3"/>
  <c r="B83" i="3"/>
  <c r="D83" i="3" s="1"/>
  <c r="E83" i="3" l="1"/>
</calcChain>
</file>

<file path=xl/sharedStrings.xml><?xml version="1.0" encoding="utf-8"?>
<sst xmlns="http://schemas.openxmlformats.org/spreadsheetml/2006/main" count="254" uniqueCount="151">
  <si>
    <t>Nº PARTICIPANTES POR ACTIVIDAD (1)</t>
  </si>
  <si>
    <t>H</t>
  </si>
  <si>
    <t>M</t>
  </si>
  <si>
    <t>TOTAL</t>
  </si>
  <si>
    <t>(1) Si una persona ha participado en tres actividades,  se contabilizará tres veces.</t>
  </si>
  <si>
    <t>PARTICIPANTES
TABLA 1</t>
  </si>
  <si>
    <t>Nº PARTICIPANTES (2)</t>
  </si>
  <si>
    <t>(2) Nº participantes del proyecto (personas distintas). Se debe reflejar el número de personas distintas. Si una persona ha participado en dos actividades no debe computar dos veces, sino una.</t>
  </si>
  <si>
    <t>PARTICIPANTES
TABLA 2</t>
  </si>
  <si>
    <t>Personal de la entidad (remunerado o voluntario) que ha recibido formación en asilo con cargo a este proyecto:</t>
  </si>
  <si>
    <t>Personal de la entidad (remunerado o voluntario) que ha recibido formación en asilo (incluyendo el total indicado en la fila anterior) durante el periodo de ejecución de la convocatoria:</t>
  </si>
  <si>
    <t>PARTIDAS</t>
  </si>
  <si>
    <r>
      <t>A</t>
    </r>
    <r>
      <rPr>
        <b/>
        <sz val="12"/>
        <rFont val="Arial"/>
        <family val="2"/>
      </rPr>
      <t xml:space="preserve">
GASTO TOTAL
A= B+C+D+E</t>
    </r>
  </si>
  <si>
    <r>
      <t>D</t>
    </r>
    <r>
      <rPr>
        <b/>
        <sz val="12"/>
        <rFont val="Arial"/>
        <family val="2"/>
      </rPr>
      <t xml:space="preserve">
GASTO EJECUTADO CON CARGO A OTRAS FUENTES DE FINANCIACIÓN CONCEDIDAS PARA EL MISMO PROYECTO</t>
    </r>
  </si>
  <si>
    <r>
      <t>E</t>
    </r>
    <r>
      <rPr>
        <b/>
        <sz val="12"/>
        <rFont val="Arial"/>
        <family val="2"/>
      </rPr>
      <t xml:space="preserve">
INGRESOS GENERADOS POR EL PROYECTO  / INTERESES BANCARIOS</t>
    </r>
  </si>
  <si>
    <t>PERSONAL</t>
  </si>
  <si>
    <t>GASTOS DE VIAJE Y ESTANCIA</t>
  </si>
  <si>
    <t>ACTIVIDADES:</t>
  </si>
  <si>
    <t>Subcontratación</t>
  </si>
  <si>
    <t>Gastos específicos relacionados con el grupo de destinatarios</t>
  </si>
  <si>
    <t>TOTAL ACTIVIDADES</t>
  </si>
  <si>
    <t>Total Costes Directos</t>
  </si>
  <si>
    <t>Casilla de verificación: 
debe coincidir con la casilla GASTO TOTAL</t>
  </si>
  <si>
    <t>Total Costes Indirectos (2)</t>
  </si>
  <si>
    <t xml:space="preserve">(2) Los Costes Indirectos se calcularán a un tipo fijo de un 15% de los Costes Directos de Personal subvencionables (art. 18.6.b. del Reglamento (UE) Nº 514 del Parlamento Europeo y del Consejo, de 16 de abril de 2014). </t>
  </si>
  <si>
    <t>PRIORIDAD III.2</t>
  </si>
  <si>
    <t>PROVINCIAS</t>
  </si>
  <si>
    <t>PRESUPUESTO TOTAL DEL PROYECTO</t>
  </si>
  <si>
    <t>GASTO TOTAL EJECUTADO HASTA LA FECHA</t>
  </si>
  <si>
    <t>REMANENTE</t>
  </si>
  <si>
    <t>% EJECUTADO</t>
  </si>
  <si>
    <t>GASTOS EJECUTADO CON CARGO A SUBVENCIÓN</t>
  </si>
  <si>
    <t xml:space="preserve">PARTICIPANTES </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</si>
  <si>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</si>
  <si>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</si>
  <si>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</si>
  <si>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</si>
  <si>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</si>
  <si>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</si>
  <si>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</si>
  <si>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</si>
  <si>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</si>
  <si>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</si>
  <si>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</si>
  <si>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</si>
  <si>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</si>
  <si>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</si>
  <si>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</si>
  <si>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</si>
  <si>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</si>
  <si>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</si>
  <si>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</si>
  <si>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</si>
  <si>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</si>
  <si>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</si>
  <si>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</si>
  <si>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</si>
  <si>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</si>
  <si>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</si>
  <si>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</si>
  <si>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</si>
  <si>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</si>
  <si>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</si>
  <si>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</si>
  <si>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</si>
  <si>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</si>
  <si>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</si>
  <si>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</si>
  <si>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</si>
  <si>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</si>
  <si>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</si>
  <si>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</si>
  <si>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</si>
  <si>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</si>
  <si>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</si>
  <si>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</si>
  <si>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</si>
  <si>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</si>
  <si>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</si>
  <si>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</si>
  <si>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</si>
  <si>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</si>
  <si>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</si>
  <si>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</si>
  <si>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</si>
  <si>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</si>
  <si>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</si>
  <si>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</si>
  <si>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</si>
  <si>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</si>
  <si>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</si>
  <si>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</si>
  <si>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</si>
  <si>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</si>
  <si>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</si>
  <si>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</si>
  <si>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</si>
  <si>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</si>
  <si>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</si>
  <si>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</si>
  <si>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</si>
  <si>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</si>
  <si>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</si>
  <si>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</si>
  <si>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</si>
  <si>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</si>
  <si>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</si>
  <si>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</si>
  <si>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</si>
  <si>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</si>
  <si>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Resumen Indicadores para convocatorias de Protección internacional</t>
  </si>
  <si>
    <r>
      <t xml:space="preserve">                                                                                                                          </t>
    </r>
    <r>
      <rPr>
        <b/>
        <u/>
        <sz val="9"/>
        <color indexed="8"/>
        <rFont val="Arial"/>
        <family val="2"/>
      </rPr>
      <t xml:space="preserve"> Instrucciones</t>
    </r>
    <r>
      <rPr>
        <sz val="9"/>
        <color indexed="8"/>
        <rFont val="Arial"/>
        <family val="2"/>
      </rPr>
      <t xml:space="preserve"> 
- El objetivo de la siguiente tabla es poder contar con un documento que recoja los indicadores comunes FAMI para cada proyecto de las convocatorias de protección internacional.
- El valor de cada indicador (en amarillo) será recogido automáticamente de las tablas técnicas a rellenar por la entidad, incluidas en este mismo archivo.
- Los datos recogidos deberán ser trasladados a la aplicación FAMI, en el apartado de "Indicadores". Para el acceso a la aplicación FAMI, cada entidad recibirá, en su momento, los datos de acceso (nombre de usuario y contraseña) por parte de la Subdirección General de Integración de los Inmigrantes.
- Cada entidad rellenará el cuadro correspondiente a la prioridad establecida en la convocatoria de subvenciones por la que se haya financiado el proyecto. (Para la prioridad III.1 no hay indicadores FAMI a recoger)</t>
    </r>
  </si>
  <si>
    <t>OE1</t>
  </si>
  <si>
    <t>Sistema Europeo Común de Asilo</t>
  </si>
  <si>
    <t>CONVOCATORIA</t>
  </si>
  <si>
    <t>ENTIDAD</t>
  </si>
  <si>
    <t>PROYECTO</t>
  </si>
  <si>
    <r>
      <t xml:space="preserve">Nº REF DEL PROYECTO FAMI </t>
    </r>
    <r>
      <rPr>
        <b/>
        <sz val="7"/>
        <color indexed="8"/>
        <rFont val="Arial"/>
        <family val="2"/>
      </rPr>
      <t>(2)</t>
    </r>
  </si>
  <si>
    <r>
      <t xml:space="preserve">(2) En este apartado se deberá proporcionar la referencia de proyecto FAMI </t>
    </r>
    <r>
      <rPr>
        <sz val="8"/>
        <rFont val="Calibri"/>
        <family val="2"/>
      </rPr>
      <t>recogida en el apartado  2 del Acuerdo</t>
    </r>
    <r>
      <rPr>
        <sz val="8"/>
        <color indexed="8"/>
        <rFont val="Calibri"/>
        <family val="2"/>
      </rPr>
      <t xml:space="preserve"> de subvención que responde al siguiente esquema:  ES/20xx/PR/xxxx Ej: ES/</t>
    </r>
    <r>
      <rPr>
        <sz val="8"/>
        <rFont val="Calibri"/>
        <family val="2"/>
      </rPr>
      <t>2018</t>
    </r>
    <r>
      <rPr>
        <sz val="8"/>
        <color indexed="8"/>
        <rFont val="Calibri"/>
        <family val="2"/>
      </rPr>
      <t>/PR/1547.</t>
    </r>
    <r>
      <rPr>
        <sz val="8"/>
        <rFont val="Calibri"/>
        <family val="2"/>
      </rPr>
      <t xml:space="preserve"> Este número de referencia es únicamente para este proyecto. Este número no es el nº de expediente de la convocatoria, que es el número que deberá utilizarse para las comunicaciones con la Subdirección General de Integración de los Inmigrantes</t>
    </r>
    <r>
      <rPr>
        <sz val="8"/>
        <color indexed="10"/>
        <rFont val="Calibri"/>
        <family val="2"/>
      </rPr>
      <t>.</t>
    </r>
  </si>
  <si>
    <t>Prioridad III.2</t>
  </si>
  <si>
    <t>ID DEL IND.</t>
  </si>
  <si>
    <t>DESCRIPCIÓN DEL INDICADOR</t>
  </si>
  <si>
    <t>valor</t>
  </si>
  <si>
    <t>1C3</t>
  </si>
  <si>
    <r>
      <rPr>
        <sz val="9"/>
        <rFont val="Calibri"/>
        <family val="2"/>
      </rPr>
      <t>Nº de person</t>
    </r>
    <r>
      <rPr>
        <sz val="9"/>
        <color indexed="8"/>
        <rFont val="Calibri"/>
        <family val="2"/>
      </rPr>
      <t>as que han recibido formación en temas relacionados con asilo</t>
    </r>
  </si>
  <si>
    <t>1C3 .a</t>
  </si>
  <si>
    <r>
      <rPr>
        <sz val="9"/>
        <rFont val="Calibri"/>
        <family val="2"/>
      </rPr>
      <t>Nº de p</t>
    </r>
    <r>
      <rPr>
        <sz val="9"/>
        <color indexed="63"/>
        <rFont val="Calibri"/>
        <family val="2"/>
      </rPr>
      <t>ersonas que han recibido formación en temas relacionados con el asilo con ayuda del fondo</t>
    </r>
  </si>
  <si>
    <t>1C3 .b</t>
  </si>
  <si>
    <t>Porcentaje del valor anterior sobre el total de personal formado en dichos temas</t>
  </si>
  <si>
    <t>COMUNIDAD AUTÓNOMA</t>
  </si>
  <si>
    <t>PROVINCIA</t>
  </si>
  <si>
    <t>LOCALIDAD</t>
  </si>
  <si>
    <t>Nº HORAS</t>
  </si>
  <si>
    <t>ACTIVIDADES DE FORMACIÓN REALIZADA</t>
  </si>
  <si>
    <t>NOMBRE DEL CURSO</t>
  </si>
  <si>
    <t>PERFIL DESTINATARIOS</t>
  </si>
  <si>
    <t>NOTA IMPORTANTE</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</si>
  <si>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</si>
  <si>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Se han detectado descuadres en los redondeos que se pueden evitar de forma sencilla.</t>
  </si>
  <si>
    <t>Para resolverlo, vaya a Archivo/Opciones/Avanzadas y en el apartado “Al calcular este libro” marque la opción “Establecer precisión de pantalla”.</t>
  </si>
  <si>
    <r>
      <t xml:space="preserve">RESUMEN FINANCIERO PRIORIDAD III.2
</t>
    </r>
    <r>
      <rPr>
        <b/>
        <sz val="14"/>
        <color theme="0"/>
        <rFont val="Arial"/>
        <family val="2"/>
      </rPr>
      <t>A fin de evitar descuadres debidos a decimales invisibles, las cantidades deberán introducirse con dos decimales exactos.</t>
    </r>
  </si>
  <si>
    <t>GASTOS Y PARTICIPANTES DEL PROYECTO POR PROVINCIAS
A fin de evitar descuadres debidos a decimales invisibles, las cantidades deberán introducirse con dos decimales exactos.</t>
  </si>
  <si>
    <t>FECHA INICIO
(xx/xx/xxxx)</t>
  </si>
  <si>
    <t>FECHA FIN
(xx/xx/xxxx)</t>
  </si>
  <si>
    <r>
      <t>C</t>
    </r>
    <r>
      <rPr>
        <b/>
        <sz val="12"/>
        <rFont val="Arial"/>
        <family val="2"/>
      </rPr>
      <t xml:space="preserve">
GASTO EJECUTADO CON CARGO A FINANCIACIÓN PROPIA 
(En memoria final, este %  deberá ser, al menos, el recogido en la Memoria adaptada aprobada)</t>
    </r>
  </si>
  <si>
    <t>Convocatoria PI 25/04/2018</t>
  </si>
  <si>
    <t>GASTOS INFORME AUDITOR (1)</t>
  </si>
  <si>
    <t>Articulos de consumo, suministros, servicios generales, alquileres y otros</t>
  </si>
  <si>
    <t xml:space="preserve"> (1) Los gastos derivados del Informe auditor no deberán superar los límites establecidos en el art 18.6 de la Orden de Bases</t>
  </si>
  <si>
    <t>El porcentaje de cofinanciación del FAMI podrá alcanzar un máximo del 75%., como norma general, pudiendo llegar al 90% en circunstancias excepcionales debidamente justificadas.</t>
  </si>
  <si>
    <r>
      <t>B</t>
    </r>
    <r>
      <rPr>
        <b/>
        <sz val="12"/>
        <rFont val="Arial"/>
        <family val="2"/>
      </rPr>
      <t xml:space="preserve">
GASTO EJECUTADO CON CARGO A SUBVENCIÓN CONCEDIDA</t>
    </r>
    <r>
      <rPr>
        <b/>
        <strike/>
        <sz val="12"/>
        <rFont val="Arial"/>
        <family val="2"/>
      </rPr>
      <t xml:space="preserve">
</t>
    </r>
    <r>
      <rPr>
        <b/>
        <sz val="12"/>
        <rFont val="Arial"/>
        <family val="2"/>
      </rPr>
      <t>DG</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</si>
</sst>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s>
  <fonts count="46" x14ac:knownFonts="1">
    <font>
      <sz val="11"/>
      <color theme="1"/>
      <name val="Calibri"/>
      <family val="2"/>
      <scheme val="minor"/>
    </font>
    <font>
      <sz val="11"/>
      <color theme="1"/>
      <name val="Calibri"/>
      <family val="2"/>
      <scheme val="minor"/>
    </font>
    <font>
      <b/>
      <sz val="16"/>
      <color theme="0"/>
      <name val="Arial"/>
      <family val="2"/>
    </font>
    <font>
      <b/>
      <sz val="10"/>
      <name val="Arial"/>
      <family val="2"/>
    </font>
    <font>
      <sz val="10"/>
      <name val="Arial"/>
      <family val="2"/>
    </font>
    <font>
      <sz val="9"/>
      <name val="Arial"/>
      <family val="2"/>
    </font>
    <font>
      <sz val="10"/>
      <color theme="0"/>
      <name val="Arial"/>
      <family val="2"/>
    </font>
    <font>
      <b/>
      <sz val="12"/>
      <color indexed="8"/>
      <name val="Arial"/>
      <family val="2"/>
    </font>
    <font>
      <b/>
      <sz val="14"/>
      <name val="Arial"/>
      <family val="2"/>
    </font>
    <font>
      <b/>
      <sz val="12"/>
      <name val="Arial"/>
      <family val="2"/>
    </font>
    <font>
      <b/>
      <strike/>
      <sz val="12"/>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1"/>
      <name val="Arial"/>
      <family val="2"/>
    </font>
    <font>
      <b/>
      <sz val="16"/>
      <color indexed="8"/>
      <name val="Arial"/>
      <family val="2"/>
    </font>
    <font>
      <sz val="12"/>
      <name val="Arial"/>
      <family val="2"/>
    </font>
    <font>
      <b/>
      <sz val="14"/>
      <color theme="0"/>
      <name val="Arial"/>
      <family val="2"/>
    </font>
    <font>
      <b/>
      <sz val="14"/>
      <color indexed="9"/>
      <name val="Arial"/>
      <family val="2"/>
    </font>
    <font>
      <sz val="14"/>
      <color indexed="9"/>
      <name val="Arial"/>
      <family val="2"/>
    </font>
    <font>
      <sz val="10"/>
      <color indexed="10"/>
      <name val="Arial"/>
      <family val="2"/>
    </font>
    <font>
      <b/>
      <sz val="9"/>
      <color theme="1"/>
      <name val="Arial"/>
      <family val="2"/>
    </font>
    <font>
      <sz val="9"/>
      <color theme="1"/>
      <name val="Arial"/>
      <family val="2"/>
    </font>
    <font>
      <b/>
      <u/>
      <sz val="9"/>
      <color indexed="8"/>
      <name val="Arial"/>
      <family val="2"/>
    </font>
    <font>
      <sz val="9"/>
      <color indexed="8"/>
      <name val="Arial"/>
      <family val="2"/>
    </font>
    <font>
      <b/>
      <u/>
      <sz val="9"/>
      <color theme="1"/>
      <name val="Arial"/>
      <family val="2"/>
    </font>
    <font>
      <b/>
      <sz val="9"/>
      <name val="Arial"/>
      <family val="2"/>
    </font>
    <font>
      <b/>
      <sz val="7"/>
      <color indexed="8"/>
      <name val="Arial"/>
      <family val="2"/>
    </font>
    <font>
      <sz val="8"/>
      <color theme="1"/>
      <name val="Calibri"/>
      <family val="2"/>
      <scheme val="minor"/>
    </font>
    <font>
      <sz val="8"/>
      <name val="Calibri"/>
      <family val="2"/>
    </font>
    <font>
      <sz val="8"/>
      <color indexed="8"/>
      <name val="Calibri"/>
      <family val="2"/>
    </font>
    <font>
      <sz val="8"/>
      <color indexed="10"/>
      <name val="Calibri"/>
      <family val="2"/>
    </font>
    <font>
      <b/>
      <sz val="9"/>
      <color rgb="FF222222"/>
      <name val="Calibri"/>
      <family val="2"/>
      <scheme val="minor"/>
    </font>
    <font>
      <b/>
      <sz val="9"/>
      <color theme="1"/>
      <name val="Calibri"/>
      <family val="2"/>
      <scheme val="minor"/>
    </font>
    <font>
      <sz val="9"/>
      <color theme="1"/>
      <name val="Calibri"/>
      <family val="2"/>
      <scheme val="minor"/>
    </font>
    <font>
      <sz val="9"/>
      <name val="Calibri"/>
      <family val="2"/>
    </font>
    <font>
      <sz val="9"/>
      <color indexed="8"/>
      <name val="Calibri"/>
      <family val="2"/>
    </font>
    <font>
      <sz val="9"/>
      <color rgb="FF222222"/>
      <name val="Calibri"/>
      <family val="2"/>
      <scheme val="minor"/>
    </font>
    <font>
      <sz val="9"/>
      <color indexed="63"/>
      <name val="Calibri"/>
      <family val="2"/>
    </font>
    <font>
      <b/>
      <sz val="11"/>
      <color theme="1"/>
      <name val="Arial"/>
      <family val="2"/>
    </font>
    <font>
      <sz val="11"/>
      <color theme="1"/>
      <name val="Arial"/>
      <family val="2"/>
    </font>
    <font>
      <b/>
      <sz val="25"/>
      <color rgb="FFFF0000"/>
      <name val="Arial"/>
      <family val="2"/>
    </font>
    <font>
      <sz val="10"/>
      <color theme="1"/>
      <name val="Arial"/>
      <family val="2"/>
    </font>
    <font>
      <sz val="13"/>
      <name val="Arial"/>
      <family val="2"/>
    </font>
    <font>
      <sz val="12"/>
      <color indexed="9"/>
      <name val="Arial"/>
      <family val="2"/>
    </font>
  </fonts>
  <fills count="11">
    <fill>
      <patternFill patternType="none"/>
    </fill>
    <fill>
      <patternFill patternType="gray125"/>
    </fill>
    <fill>
      <patternFill patternType="solid">
        <fgColor theme="0"/>
        <bgColor indexed="64"/>
      </patternFill>
    </fill>
    <fill>
      <patternFill patternType="solid">
        <fgColor indexed="12"/>
        <bgColor indexed="64"/>
      </patternFill>
    </fill>
    <fill>
      <patternFill patternType="solid">
        <fgColor indexed="46"/>
        <bgColor indexed="64"/>
      </patternFill>
    </fill>
    <fill>
      <patternFill patternType="solid">
        <fgColor indexed="22"/>
        <bgColor indexed="64"/>
      </patternFill>
    </fill>
    <fill>
      <patternFill patternType="solid">
        <fgColor indexed="9"/>
        <bgColor indexed="64"/>
      </patternFill>
    </fill>
    <fill>
      <patternFill patternType="solid">
        <fgColor rgb="FF0000FF"/>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tint="-0.14999847407452621"/>
        <bgColor indexed="64"/>
      </patternFill>
    </fill>
  </fills>
  <borders count="10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9"/>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44" fontId="1" fillId="0" borderId="0" applyFont="0" applyFill="0" applyBorder="0" applyAlignment="0" applyProtection="0"/>
  </cellStyleXfs>
  <cellXfs count="277">
    <xf numFmtId="0" fontId="0" fillId="0" borderId="0" xfId="0"/>
    <xf numFmtId="0" fontId="4" fillId="0" borderId="14"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left" vertical="center" wrapText="1"/>
      <protection locked="0"/>
    </xf>
    <xf numFmtId="0" fontId="4" fillId="6" borderId="0" xfId="0" applyFont="1" applyFill="1" applyProtection="1">
      <protection locked="0"/>
    </xf>
    <xf numFmtId="0" fontId="4" fillId="0" borderId="0" xfId="0" applyFont="1" applyProtection="1">
      <protection locked="0"/>
    </xf>
    <xf numFmtId="0" fontId="12" fillId="0" borderId="26" xfId="0" applyFont="1" applyBorder="1" applyAlignment="1" applyProtection="1">
      <alignment vertical="center" wrapText="1"/>
    </xf>
    <xf numFmtId="43" fontId="13" fillId="4" borderId="26" xfId="1" applyNumberFormat="1" applyFont="1" applyFill="1" applyBorder="1" applyAlignment="1" applyProtection="1">
      <alignment vertical="center" wrapText="1"/>
    </xf>
    <xf numFmtId="4" fontId="13" fillId="0" borderId="26" xfId="1" applyNumberFormat="1" applyFont="1" applyFill="1" applyBorder="1" applyAlignment="1" applyProtection="1">
      <alignment horizontal="center" vertical="center" wrapText="1"/>
      <protection locked="0"/>
    </xf>
    <xf numFmtId="0" fontId="12" fillId="0" borderId="26" xfId="0" applyFont="1" applyBorder="1" applyAlignment="1" applyProtection="1">
      <alignment horizontal="left" vertical="center" wrapText="1" indent="1"/>
    </xf>
    <xf numFmtId="0" fontId="14" fillId="0" borderId="26" xfId="0" applyFont="1" applyBorder="1" applyAlignment="1" applyProtection="1">
      <alignment vertical="center" wrapText="1"/>
    </xf>
    <xf numFmtId="43" fontId="13" fillId="4" borderId="27" xfId="1" applyNumberFormat="1" applyFont="1" applyFill="1" applyBorder="1" applyAlignment="1" applyProtection="1">
      <alignment vertical="center" wrapText="1"/>
    </xf>
    <xf numFmtId="0" fontId="14" fillId="0" borderId="29" xfId="0" applyFont="1" applyBorder="1" applyAlignment="1" applyProtection="1">
      <alignment horizontal="right" vertical="center" wrapText="1"/>
    </xf>
    <xf numFmtId="43" fontId="16" fillId="4" borderId="22" xfId="1" applyNumberFormat="1" applyFont="1" applyFill="1" applyBorder="1" applyAlignment="1" applyProtection="1">
      <alignment vertical="center" wrapText="1"/>
    </xf>
    <xf numFmtId="43" fontId="16" fillId="4" borderId="16" xfId="1" applyNumberFormat="1" applyFont="1" applyFill="1" applyBorder="1" applyAlignment="1" applyProtection="1">
      <alignment vertical="center" wrapText="1"/>
    </xf>
    <xf numFmtId="43" fontId="16" fillId="4" borderId="26" xfId="1" applyNumberFormat="1" applyFont="1" applyFill="1" applyBorder="1" applyAlignment="1" applyProtection="1">
      <alignment vertical="center" wrapText="1"/>
    </xf>
    <xf numFmtId="0" fontId="4" fillId="6" borderId="0" xfId="0" applyFont="1" applyFill="1" applyProtection="1"/>
    <xf numFmtId="10" fontId="13" fillId="4" borderId="26" xfId="1" applyNumberFormat="1" applyFont="1" applyFill="1" applyBorder="1" applyAlignment="1" applyProtection="1">
      <alignment horizontal="center" vertical="center" wrapText="1"/>
    </xf>
    <xf numFmtId="0" fontId="4" fillId="6" borderId="0" xfId="0" applyFont="1" applyFill="1" applyAlignment="1" applyProtection="1">
      <alignment vertical="center"/>
    </xf>
    <xf numFmtId="0" fontId="17" fillId="6" borderId="0" xfId="0" applyFont="1" applyFill="1" applyBorder="1" applyAlignment="1" applyProtection="1">
      <alignment vertical="center"/>
    </xf>
    <xf numFmtId="10" fontId="4" fillId="0" borderId="0" xfId="0" applyNumberFormat="1" applyFont="1" applyFill="1" applyBorder="1" applyAlignment="1" applyProtection="1">
      <alignment vertical="center"/>
    </xf>
    <xf numFmtId="0" fontId="4" fillId="2" borderId="0" xfId="0" applyFont="1" applyFill="1" applyProtection="1">
      <protection locked="0"/>
    </xf>
    <xf numFmtId="0" fontId="0" fillId="0" borderId="34" xfId="0" applyBorder="1"/>
    <xf numFmtId="0" fontId="3" fillId="4" borderId="35" xfId="0" applyFont="1" applyFill="1" applyBorder="1" applyAlignment="1">
      <alignment horizontal="center" vertical="center" wrapText="1"/>
    </xf>
    <xf numFmtId="164" fontId="3" fillId="4" borderId="36" xfId="0" applyNumberFormat="1" applyFont="1" applyFill="1" applyBorder="1" applyAlignment="1">
      <alignment horizontal="center" vertical="center" wrapText="1"/>
    </xf>
    <xf numFmtId="3" fontId="3" fillId="4" borderId="37" xfId="0" applyNumberFormat="1" applyFont="1" applyFill="1" applyBorder="1" applyAlignment="1">
      <alignment horizontal="center" vertical="center" wrapText="1"/>
    </xf>
    <xf numFmtId="0" fontId="21" fillId="0" borderId="0" xfId="0" applyFont="1" applyBorder="1" applyAlignment="1">
      <alignment vertical="center" wrapText="1"/>
    </xf>
    <xf numFmtId="165" fontId="3" fillId="4" borderId="38" xfId="0" applyNumberFormat="1" applyFont="1" applyFill="1" applyBorder="1" applyAlignment="1">
      <alignment vertical="center"/>
    </xf>
    <xf numFmtId="166" fontId="3" fillId="4" borderId="39" xfId="0" applyNumberFormat="1" applyFont="1" applyFill="1" applyBorder="1" applyAlignment="1">
      <alignment horizontal="center" vertical="center"/>
    </xf>
    <xf numFmtId="166" fontId="3" fillId="4" borderId="39" xfId="0" applyNumberFormat="1" applyFont="1" applyFill="1" applyBorder="1" applyAlignment="1" applyProtection="1">
      <alignment horizontal="center" vertical="center"/>
    </xf>
    <xf numFmtId="10" fontId="4" fillId="4" borderId="39" xfId="0" applyNumberFormat="1" applyFont="1" applyFill="1" applyBorder="1" applyAlignment="1" applyProtection="1">
      <alignment horizontal="center" vertical="center"/>
    </xf>
    <xf numFmtId="3" fontId="3" fillId="4" borderId="39" xfId="0" applyNumberFormat="1" applyFont="1" applyFill="1" applyBorder="1" applyAlignment="1">
      <alignment horizontal="center" vertical="center"/>
    </xf>
    <xf numFmtId="167" fontId="3" fillId="4" borderId="40" xfId="0" applyNumberFormat="1" applyFont="1" applyFill="1" applyBorder="1" applyAlignment="1">
      <alignment horizontal="center" vertical="center"/>
    </xf>
    <xf numFmtId="165" fontId="4" fillId="0" borderId="41" xfId="0" applyNumberFormat="1" applyFont="1" applyBorder="1" applyAlignment="1">
      <alignment vertical="center"/>
    </xf>
    <xf numFmtId="166" fontId="4" fillId="0" borderId="42" xfId="0" applyNumberFormat="1" applyFont="1" applyBorder="1" applyAlignment="1" applyProtection="1">
      <alignment horizontal="center" vertical="center"/>
      <protection locked="0"/>
    </xf>
    <xf numFmtId="3" fontId="4" fillId="0" borderId="43" xfId="0" applyNumberFormat="1" applyFont="1" applyBorder="1" applyAlignment="1" applyProtection="1">
      <alignment horizontal="center" vertical="center"/>
      <protection locked="0"/>
    </xf>
    <xf numFmtId="167" fontId="4" fillId="0" borderId="44" xfId="0" applyNumberFormat="1" applyFont="1" applyBorder="1" applyAlignment="1" applyProtection="1">
      <alignment horizontal="center" vertical="center"/>
      <protection locked="0"/>
    </xf>
    <xf numFmtId="165" fontId="3" fillId="4" borderId="45" xfId="0" applyNumberFormat="1" applyFont="1" applyFill="1" applyBorder="1" applyAlignment="1">
      <alignment vertical="center"/>
    </xf>
    <xf numFmtId="167" fontId="3" fillId="4" borderId="46" xfId="0" applyNumberFormat="1" applyFont="1" applyFill="1" applyBorder="1" applyAlignment="1">
      <alignment horizontal="center" vertical="center"/>
    </xf>
    <xf numFmtId="165" fontId="4" fillId="0" borderId="41" xfId="0" applyNumberFormat="1" applyFont="1" applyFill="1" applyBorder="1" applyAlignment="1">
      <alignment vertical="center"/>
    </xf>
    <xf numFmtId="166" fontId="4" fillId="0" borderId="42" xfId="0" applyNumberFormat="1" applyFont="1" applyFill="1" applyBorder="1" applyAlignment="1" applyProtection="1">
      <alignment horizontal="center" vertical="center"/>
      <protection locked="0"/>
    </xf>
    <xf numFmtId="3" fontId="4" fillId="0" borderId="43" xfId="0" applyNumberFormat="1" applyFont="1" applyFill="1" applyBorder="1" applyAlignment="1" applyProtection="1">
      <alignment horizontal="center" vertical="center"/>
      <protection locked="0"/>
    </xf>
    <xf numFmtId="167" fontId="4" fillId="0" borderId="44" xfId="0" applyNumberFormat="1" applyFont="1" applyFill="1" applyBorder="1" applyAlignment="1" applyProtection="1">
      <alignment horizontal="center" vertical="center"/>
      <protection locked="0"/>
    </xf>
    <xf numFmtId="165" fontId="4" fillId="0" borderId="47" xfId="0" applyNumberFormat="1" applyFont="1" applyFill="1" applyBorder="1" applyAlignment="1">
      <alignment vertical="center"/>
    </xf>
    <xf numFmtId="166" fontId="4" fillId="0" borderId="48" xfId="0" applyNumberFormat="1" applyFont="1" applyFill="1" applyBorder="1" applyAlignment="1" applyProtection="1">
      <alignment horizontal="center" vertical="center"/>
      <protection locked="0"/>
    </xf>
    <xf numFmtId="3" fontId="4" fillId="0" borderId="49" xfId="0" applyNumberFormat="1" applyFont="1" applyFill="1" applyBorder="1" applyAlignment="1" applyProtection="1">
      <alignment horizontal="center" vertical="center"/>
      <protection locked="0"/>
    </xf>
    <xf numFmtId="167" fontId="4" fillId="0" borderId="50" xfId="0" applyNumberFormat="1" applyFont="1" applyFill="1" applyBorder="1" applyAlignment="1" applyProtection="1">
      <alignment horizontal="center" vertical="center"/>
      <protection locked="0"/>
    </xf>
    <xf numFmtId="165" fontId="4" fillId="0" borderId="51" xfId="0" applyNumberFormat="1" applyFont="1" applyFill="1" applyBorder="1" applyAlignment="1">
      <alignment vertical="center"/>
    </xf>
    <xf numFmtId="166" fontId="4" fillId="0" borderId="52" xfId="0" applyNumberFormat="1" applyFont="1" applyFill="1" applyBorder="1" applyAlignment="1" applyProtection="1">
      <alignment horizontal="center" vertical="center"/>
      <protection locked="0"/>
    </xf>
    <xf numFmtId="3" fontId="4" fillId="0" borderId="53" xfId="0" applyNumberFormat="1" applyFont="1" applyFill="1" applyBorder="1" applyAlignment="1" applyProtection="1">
      <alignment horizontal="center" vertical="center"/>
      <protection locked="0"/>
    </xf>
    <xf numFmtId="167" fontId="4" fillId="0" borderId="54" xfId="0" applyNumberFormat="1" applyFont="1" applyFill="1" applyBorder="1" applyAlignment="1" applyProtection="1">
      <alignment horizontal="center" vertical="center"/>
      <protection locked="0"/>
    </xf>
    <xf numFmtId="0" fontId="19" fillId="3" borderId="55" xfId="0" applyFont="1" applyFill="1" applyBorder="1" applyAlignment="1">
      <alignment horizontal="center" vertical="center"/>
    </xf>
    <xf numFmtId="166" fontId="19" fillId="3" borderId="56" xfId="0" applyNumberFormat="1" applyFont="1" applyFill="1" applyBorder="1" applyAlignment="1">
      <alignment horizontal="center" vertical="center"/>
    </xf>
    <xf numFmtId="3" fontId="19" fillId="3" borderId="56" xfId="0" applyNumberFormat="1" applyFont="1" applyFill="1" applyBorder="1" applyAlignment="1">
      <alignment horizontal="center" vertical="center"/>
    </xf>
    <xf numFmtId="0" fontId="0" fillId="6" borderId="0" xfId="0" applyFill="1" applyBorder="1"/>
    <xf numFmtId="0" fontId="3" fillId="4" borderId="58" xfId="0" applyFont="1" applyFill="1" applyBorder="1" applyAlignment="1">
      <alignment horizontal="center" vertical="center" wrapText="1"/>
    </xf>
    <xf numFmtId="0" fontId="3" fillId="4" borderId="59" xfId="0" applyFont="1" applyFill="1" applyBorder="1" applyAlignment="1">
      <alignment horizontal="center" vertical="center" wrapText="1"/>
    </xf>
    <xf numFmtId="0" fontId="3" fillId="4" borderId="60" xfId="0" applyFont="1" applyFill="1" applyBorder="1" applyAlignment="1">
      <alignment horizontal="center" vertical="center" wrapText="1"/>
    </xf>
    <xf numFmtId="0" fontId="3" fillId="4" borderId="61" xfId="0" applyFont="1" applyFill="1" applyBorder="1" applyAlignment="1">
      <alignment horizontal="center" vertical="center" wrapText="1"/>
    </xf>
    <xf numFmtId="165" fontId="3" fillId="4" borderId="62" xfId="0" applyNumberFormat="1" applyFont="1" applyFill="1" applyBorder="1" applyAlignment="1">
      <alignment vertical="center"/>
    </xf>
    <xf numFmtId="165" fontId="3" fillId="4" borderId="63" xfId="0" applyNumberFormat="1" applyFont="1" applyFill="1" applyBorder="1" applyAlignment="1">
      <alignment horizontal="left" vertical="center"/>
    </xf>
    <xf numFmtId="165" fontId="3" fillId="4" borderId="64" xfId="0" applyNumberFormat="1" applyFont="1" applyFill="1" applyBorder="1" applyAlignment="1">
      <alignment horizontal="center" vertical="center"/>
    </xf>
    <xf numFmtId="165" fontId="3" fillId="4" borderId="65" xfId="0" applyNumberFormat="1" applyFont="1" applyFill="1" applyBorder="1" applyAlignment="1">
      <alignment horizontal="left" vertical="center"/>
    </xf>
    <xf numFmtId="165" fontId="4" fillId="0" borderId="66" xfId="0" applyNumberFormat="1" applyFont="1" applyBorder="1" applyAlignment="1">
      <alignment vertical="center"/>
    </xf>
    <xf numFmtId="49" fontId="4" fillId="0" borderId="67" xfId="0" applyNumberFormat="1" applyFont="1" applyBorder="1" applyAlignment="1" applyProtection="1">
      <alignment horizontal="left" vertical="center"/>
      <protection locked="0"/>
    </xf>
    <xf numFmtId="49" fontId="4" fillId="0" borderId="68" xfId="0" applyNumberFormat="1" applyFont="1" applyBorder="1" applyAlignment="1" applyProtection="1">
      <alignment horizontal="center" vertical="center"/>
      <protection locked="0"/>
    </xf>
    <xf numFmtId="49" fontId="4" fillId="0" borderId="69" xfId="0" applyNumberFormat="1" applyFont="1" applyBorder="1" applyAlignment="1" applyProtection="1">
      <alignment horizontal="left" vertical="center"/>
      <protection locked="0"/>
    </xf>
    <xf numFmtId="165" fontId="3" fillId="4" borderId="70" xfId="0" applyNumberFormat="1" applyFont="1" applyFill="1" applyBorder="1" applyAlignment="1">
      <alignment vertical="center"/>
    </xf>
    <xf numFmtId="49" fontId="3" fillId="4" borderId="63" xfId="0" applyNumberFormat="1" applyFont="1" applyFill="1" applyBorder="1" applyAlignment="1">
      <alignment horizontal="left" vertical="center"/>
    </xf>
    <xf numFmtId="49" fontId="3" fillId="4" borderId="64" xfId="0" applyNumberFormat="1" applyFont="1" applyFill="1" applyBorder="1" applyAlignment="1">
      <alignment horizontal="center" vertical="center"/>
    </xf>
    <xf numFmtId="49" fontId="3" fillId="4" borderId="65" xfId="0" applyNumberFormat="1" applyFont="1" applyFill="1" applyBorder="1" applyAlignment="1">
      <alignment horizontal="left" vertical="center"/>
    </xf>
    <xf numFmtId="165" fontId="4" fillId="0" borderId="66" xfId="0" applyNumberFormat="1" applyFont="1" applyFill="1" applyBorder="1" applyAlignment="1">
      <alignment vertical="center"/>
    </xf>
    <xf numFmtId="49" fontId="4" fillId="0" borderId="67" xfId="0" applyNumberFormat="1" applyFont="1" applyFill="1" applyBorder="1" applyAlignment="1" applyProtection="1">
      <alignment horizontal="left" vertical="center"/>
      <protection locked="0"/>
    </xf>
    <xf numFmtId="49" fontId="4" fillId="0" borderId="68" xfId="0" applyNumberFormat="1" applyFont="1" applyFill="1" applyBorder="1" applyAlignment="1" applyProtection="1">
      <alignment horizontal="center" vertical="center"/>
      <protection locked="0"/>
    </xf>
    <xf numFmtId="49" fontId="4" fillId="0" borderId="69" xfId="0" applyNumberFormat="1" applyFont="1" applyFill="1" applyBorder="1" applyAlignment="1" applyProtection="1">
      <alignment horizontal="left" vertical="center"/>
      <protection locked="0"/>
    </xf>
    <xf numFmtId="165" fontId="4" fillId="0" borderId="71" xfId="0" applyNumberFormat="1" applyFont="1" applyFill="1" applyBorder="1" applyAlignment="1">
      <alignment vertical="center"/>
    </xf>
    <xf numFmtId="49" fontId="4" fillId="0" borderId="72" xfId="0" applyNumberFormat="1" applyFont="1" applyFill="1" applyBorder="1" applyAlignment="1" applyProtection="1">
      <alignment horizontal="left" vertical="center"/>
      <protection locked="0"/>
    </xf>
    <xf numFmtId="49" fontId="4" fillId="0" borderId="73" xfId="0" applyNumberFormat="1" applyFont="1" applyFill="1" applyBorder="1" applyAlignment="1" applyProtection="1">
      <alignment horizontal="center" vertical="center"/>
      <protection locked="0"/>
    </xf>
    <xf numFmtId="49" fontId="4" fillId="0" borderId="74" xfId="0" applyNumberFormat="1" applyFont="1" applyFill="1" applyBorder="1" applyAlignment="1" applyProtection="1">
      <alignment horizontal="left" vertical="center"/>
      <protection locked="0"/>
    </xf>
    <xf numFmtId="165" fontId="4" fillId="0" borderId="75" xfId="0" applyNumberFormat="1" applyFont="1" applyFill="1" applyBorder="1" applyAlignment="1">
      <alignment vertical="center"/>
    </xf>
    <xf numFmtId="49" fontId="4" fillId="0" borderId="76" xfId="0" applyNumberFormat="1" applyFont="1" applyFill="1" applyBorder="1" applyAlignment="1" applyProtection="1">
      <alignment horizontal="left" vertical="center"/>
      <protection locked="0"/>
    </xf>
    <xf numFmtId="49" fontId="4" fillId="0" borderId="77" xfId="0" applyNumberFormat="1" applyFont="1" applyFill="1" applyBorder="1" applyAlignment="1" applyProtection="1">
      <alignment horizontal="center" vertical="center"/>
      <protection locked="0"/>
    </xf>
    <xf numFmtId="49" fontId="4" fillId="0" borderId="78" xfId="0" applyNumberFormat="1" applyFont="1" applyFill="1" applyBorder="1" applyAlignment="1" applyProtection="1">
      <alignment horizontal="left" vertical="center"/>
      <protection locked="0"/>
    </xf>
    <xf numFmtId="0" fontId="22" fillId="9" borderId="85" xfId="0" applyFont="1" applyFill="1" applyBorder="1" applyAlignment="1">
      <alignment horizontal="left"/>
    </xf>
    <xf numFmtId="0" fontId="22" fillId="9" borderId="26" xfId="0" applyFont="1" applyFill="1" applyBorder="1" applyAlignment="1">
      <alignment horizontal="left"/>
    </xf>
    <xf numFmtId="0" fontId="22" fillId="9" borderId="88" xfId="0" applyFont="1" applyFill="1" applyBorder="1" applyAlignment="1">
      <alignment horizontal="left"/>
    </xf>
    <xf numFmtId="0" fontId="27" fillId="9" borderId="89" xfId="0" applyFont="1" applyFill="1" applyBorder="1" applyAlignment="1" applyProtection="1">
      <alignment horizontal="left" vertical="center"/>
    </xf>
    <xf numFmtId="0" fontId="33" fillId="9" borderId="91" xfId="0" applyFont="1" applyFill="1" applyBorder="1" applyAlignment="1">
      <alignment horizontal="center" vertical="center"/>
    </xf>
    <xf numFmtId="0" fontId="33" fillId="9" borderId="92" xfId="0" applyFont="1" applyFill="1" applyBorder="1" applyAlignment="1">
      <alignment vertical="center"/>
    </xf>
    <xf numFmtId="0" fontId="33" fillId="10" borderId="85" xfId="0" applyFont="1" applyFill="1" applyBorder="1" applyAlignment="1">
      <alignment vertical="center"/>
    </xf>
    <xf numFmtId="0" fontId="33" fillId="2" borderId="85" xfId="0" applyFont="1" applyFill="1" applyBorder="1" applyAlignment="1">
      <alignment vertical="center"/>
    </xf>
    <xf numFmtId="0" fontId="38" fillId="2" borderId="29" xfId="0" applyFont="1" applyFill="1" applyBorder="1" applyAlignment="1">
      <alignment vertical="center"/>
    </xf>
    <xf numFmtId="0" fontId="33" fillId="10" borderId="88" xfId="0" applyFont="1" applyFill="1" applyBorder="1" applyAlignment="1">
      <alignment vertical="center"/>
    </xf>
    <xf numFmtId="0" fontId="4" fillId="0" borderId="11" xfId="0" applyFont="1" applyFill="1" applyBorder="1" applyAlignment="1" applyProtection="1">
      <alignment horizontal="left" vertical="center" wrapText="1"/>
      <protection locked="0"/>
    </xf>
    <xf numFmtId="3" fontId="41" fillId="0" borderId="22" xfId="0" applyNumberFormat="1" applyFont="1" applyBorder="1" applyAlignment="1" applyProtection="1">
      <alignment horizontal="center" vertical="center"/>
      <protection locked="0"/>
    </xf>
    <xf numFmtId="3" fontId="41" fillId="0" borderId="20" xfId="0" applyNumberFormat="1" applyFont="1" applyBorder="1" applyAlignment="1" applyProtection="1">
      <alignment horizontal="center" vertical="center"/>
      <protection locked="0"/>
    </xf>
    <xf numFmtId="0" fontId="0" fillId="2" borderId="0" xfId="0" applyFill="1"/>
    <xf numFmtId="0" fontId="42" fillId="2" borderId="0" xfId="0" applyFont="1" applyFill="1"/>
    <xf numFmtId="0" fontId="0" fillId="2" borderId="0" xfId="0" applyFill="1" applyBorder="1"/>
    <xf numFmtId="0" fontId="44" fillId="0" borderId="26" xfId="0" applyFont="1" applyBorder="1" applyAlignment="1" applyProtection="1">
      <alignment horizontal="left" vertical="center" wrapText="1" indent="1"/>
    </xf>
    <xf numFmtId="166" fontId="4" fillId="5" borderId="42" xfId="0" applyNumberFormat="1" applyFont="1" applyFill="1" applyBorder="1" applyAlignment="1" applyProtection="1">
      <alignment horizontal="center" vertical="center"/>
    </xf>
    <xf numFmtId="10" fontId="4" fillId="5" borderId="42" xfId="0" applyNumberFormat="1" applyFont="1" applyFill="1" applyBorder="1" applyAlignment="1" applyProtection="1">
      <alignment horizontal="center" vertical="center"/>
    </xf>
    <xf numFmtId="0" fontId="0" fillId="2" borderId="79" xfId="0" applyFill="1" applyBorder="1"/>
    <xf numFmtId="0" fontId="0" fillId="2" borderId="80" xfId="0" applyFill="1" applyBorder="1"/>
    <xf numFmtId="0" fontId="0" fillId="6" borderId="0" xfId="0" applyFill="1" applyAlignment="1" applyProtection="1">
      <alignment vertical="center" wrapText="1"/>
    </xf>
    <xf numFmtId="43" fontId="13" fillId="0" borderId="26" xfId="1" applyNumberFormat="1" applyFont="1" applyFill="1" applyBorder="1" applyAlignment="1" applyProtection="1">
      <alignment vertical="center" wrapText="1"/>
      <protection locked="0"/>
    </xf>
    <xf numFmtId="0" fontId="41" fillId="2" borderId="0" xfId="0" applyFont="1" applyFill="1" applyAlignment="1" applyProtection="1">
      <alignment vertical="center"/>
    </xf>
    <xf numFmtId="0" fontId="0" fillId="0" borderId="0" xfId="0" applyAlignment="1" applyProtection="1">
      <alignment vertical="center"/>
    </xf>
    <xf numFmtId="0" fontId="3" fillId="4" borderId="12" xfId="0" applyFont="1" applyFill="1" applyBorder="1" applyAlignment="1" applyProtection="1">
      <alignment horizontal="center" vertical="center" wrapText="1"/>
    </xf>
    <xf numFmtId="3" fontId="41" fillId="5" borderId="15" xfId="0" applyNumberFormat="1" applyFont="1" applyFill="1" applyBorder="1" applyAlignment="1" applyProtection="1">
      <alignment horizontal="center" vertical="center"/>
    </xf>
    <xf numFmtId="3" fontId="41" fillId="5" borderId="13" xfId="0" applyNumberFormat="1" applyFont="1" applyFill="1" applyBorder="1" applyAlignment="1" applyProtection="1">
      <alignment horizontal="center" vertical="center"/>
    </xf>
    <xf numFmtId="3" fontId="41" fillId="5" borderId="18" xfId="0" applyNumberFormat="1" applyFont="1" applyFill="1" applyBorder="1" applyAlignment="1" applyProtection="1">
      <alignment horizontal="center" vertical="center"/>
    </xf>
    <xf numFmtId="0" fontId="4" fillId="2" borderId="0" xfId="0" applyFont="1" applyFill="1" applyBorder="1" applyAlignment="1" applyProtection="1">
      <alignment horizontal="left" vertical="center" wrapText="1"/>
    </xf>
    <xf numFmtId="0" fontId="9" fillId="0" borderId="0" xfId="0" applyFont="1" applyFill="1" applyBorder="1" applyAlignment="1" applyProtection="1">
      <alignment horizontal="right" vertical="center" wrapText="1"/>
    </xf>
    <xf numFmtId="3" fontId="40" fillId="5" borderId="22" xfId="0" applyNumberFormat="1" applyFont="1" applyFill="1" applyBorder="1" applyAlignment="1" applyProtection="1">
      <alignment horizontal="center" vertical="center"/>
    </xf>
    <xf numFmtId="14" fontId="41" fillId="2" borderId="0" xfId="0" applyNumberFormat="1" applyFont="1" applyFill="1" applyBorder="1" applyAlignment="1" applyProtection="1">
      <alignment vertical="center"/>
    </xf>
    <xf numFmtId="0" fontId="5" fillId="2" borderId="2" xfId="0" applyFont="1" applyFill="1" applyBorder="1" applyAlignment="1" applyProtection="1">
      <alignment horizontal="left" vertical="top" wrapText="1"/>
    </xf>
    <xf numFmtId="0" fontId="41" fillId="6" borderId="0" xfId="0" applyFont="1" applyFill="1" applyAlignment="1" applyProtection="1">
      <alignment vertical="center"/>
    </xf>
    <xf numFmtId="0" fontId="5" fillId="2" borderId="0" xfId="0" applyFont="1" applyFill="1" applyBorder="1" applyAlignment="1" applyProtection="1">
      <alignment horizontal="left" vertical="top" wrapText="1"/>
    </xf>
    <xf numFmtId="0" fontId="3" fillId="4" borderId="22" xfId="0" applyFont="1" applyFill="1" applyBorder="1" applyAlignment="1" applyProtection="1">
      <alignment horizontal="center" vertical="center" wrapText="1"/>
    </xf>
    <xf numFmtId="3" fontId="40" fillId="5" borderId="19" xfId="0" applyNumberFormat="1" applyFont="1" applyFill="1" applyBorder="1" applyAlignment="1" applyProtection="1">
      <alignment horizontal="center" vertical="center"/>
    </xf>
    <xf numFmtId="0" fontId="41" fillId="6" borderId="23" xfId="0" applyFont="1" applyFill="1" applyBorder="1" applyAlignment="1" applyProtection="1">
      <alignment vertical="center"/>
    </xf>
    <xf numFmtId="0" fontId="3" fillId="4" borderId="24" xfId="0" applyFont="1" applyFill="1" applyBorder="1" applyAlignment="1" applyProtection="1">
      <alignment horizontal="center" vertical="center" wrapText="1"/>
    </xf>
    <xf numFmtId="0" fontId="41" fillId="2" borderId="8" xfId="0" applyFont="1" applyFill="1" applyBorder="1" applyAlignment="1" applyProtection="1">
      <alignment vertical="center"/>
    </xf>
    <xf numFmtId="0" fontId="0" fillId="0" borderId="0" xfId="0" applyBorder="1" applyAlignment="1" applyProtection="1">
      <alignment horizontal="center" vertical="center" wrapText="1"/>
    </xf>
    <xf numFmtId="3" fontId="0" fillId="0" borderId="2" xfId="0" applyNumberFormat="1"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vertical="center"/>
    </xf>
    <xf numFmtId="0" fontId="3" fillId="0" borderId="0" xfId="0" applyFont="1" applyFill="1" applyBorder="1" applyAlignment="1" applyProtection="1">
      <alignment horizontal="center" vertical="center" wrapText="1"/>
    </xf>
    <xf numFmtId="3" fontId="0" fillId="0" borderId="0" xfId="0" applyNumberFormat="1" applyBorder="1" applyAlignment="1" applyProtection="1">
      <alignment vertical="center"/>
    </xf>
    <xf numFmtId="0" fontId="4" fillId="0" borderId="0" xfId="0" applyFont="1" applyProtection="1"/>
    <xf numFmtId="0" fontId="4" fillId="6" borderId="0" xfId="0" applyFont="1" applyFill="1" applyAlignment="1" applyProtection="1">
      <alignment horizontal="center" vertical="center"/>
    </xf>
    <xf numFmtId="0" fontId="11" fillId="6" borderId="0" xfId="0" applyFont="1" applyFill="1" applyAlignment="1" applyProtection="1">
      <alignment vertical="top" wrapText="1"/>
    </xf>
    <xf numFmtId="0" fontId="4" fillId="0" borderId="0" xfId="0" applyFont="1" applyFill="1" applyProtection="1"/>
    <xf numFmtId="43" fontId="8" fillId="4" borderId="22" xfId="0" applyNumberFormat="1" applyFont="1" applyFill="1" applyBorder="1" applyAlignment="1" applyProtection="1">
      <alignment horizontal="center" vertical="center"/>
    </xf>
    <xf numFmtId="0" fontId="4" fillId="6" borderId="0" xfId="0" applyFont="1" applyFill="1" applyBorder="1" applyProtection="1"/>
    <xf numFmtId="0" fontId="3" fillId="2" borderId="0" xfId="0" applyFont="1" applyFill="1" applyBorder="1" applyAlignment="1" applyProtection="1">
      <alignment vertical="center" wrapText="1"/>
    </xf>
    <xf numFmtId="0" fontId="4" fillId="2" borderId="0" xfId="0" applyFont="1" applyFill="1" applyBorder="1" applyAlignment="1" applyProtection="1">
      <alignment vertical="center"/>
    </xf>
    <xf numFmtId="0" fontId="3" fillId="2" borderId="0" xfId="0" applyFont="1" applyFill="1" applyBorder="1" applyAlignment="1" applyProtection="1">
      <alignment horizontal="center" vertical="center" wrapText="1"/>
    </xf>
    <xf numFmtId="0" fontId="4" fillId="2" borderId="0" xfId="0" applyFont="1" applyFill="1" applyAlignment="1" applyProtection="1">
      <alignment vertical="center"/>
    </xf>
    <xf numFmtId="10" fontId="17" fillId="2" borderId="0" xfId="0" applyNumberFormat="1" applyFont="1" applyFill="1" applyBorder="1" applyAlignment="1" applyProtection="1">
      <alignment horizontal="center" vertical="center"/>
    </xf>
    <xf numFmtId="0" fontId="4" fillId="0" borderId="0" xfId="0" applyFont="1" applyFill="1" applyAlignment="1" applyProtection="1">
      <alignment vertical="center"/>
    </xf>
    <xf numFmtId="0" fontId="3" fillId="6" borderId="0" xfId="0" applyFont="1" applyFill="1" applyBorder="1" applyAlignment="1" applyProtection="1">
      <alignment horizontal="center" vertical="center" wrapText="1"/>
    </xf>
    <xf numFmtId="0" fontId="4" fillId="6" borderId="0" xfId="0" applyFont="1" applyFill="1" applyAlignment="1" applyProtection="1">
      <alignment horizontal="right" vertical="center"/>
    </xf>
    <xf numFmtId="0" fontId="4" fillId="6" borderId="0" xfId="0" applyFont="1" applyFill="1" applyBorder="1" applyAlignment="1" applyProtection="1">
      <alignment vertical="center"/>
    </xf>
    <xf numFmtId="0" fontId="4" fillId="0" borderId="30" xfId="0" applyFont="1" applyFill="1" applyBorder="1" applyAlignment="1" applyProtection="1">
      <alignment vertical="center"/>
    </xf>
    <xf numFmtId="0" fontId="8" fillId="0" borderId="0" xfId="0" applyFont="1" applyFill="1" applyBorder="1" applyAlignment="1" applyProtection="1">
      <alignment horizontal="center" vertical="center"/>
    </xf>
    <xf numFmtId="0" fontId="4" fillId="0" borderId="0" xfId="0" applyFont="1" applyAlignment="1" applyProtection="1">
      <alignment vertical="center"/>
    </xf>
    <xf numFmtId="0" fontId="17" fillId="0" borderId="0" xfId="0" applyFont="1" applyBorder="1" applyAlignment="1" applyProtection="1">
      <alignment horizontal="left" vertical="center"/>
    </xf>
    <xf numFmtId="0" fontId="4" fillId="0" borderId="0" xfId="0" applyFont="1" applyBorder="1" applyAlignment="1" applyProtection="1">
      <alignment vertical="center"/>
    </xf>
    <xf numFmtId="0" fontId="4" fillId="0" borderId="0" xfId="0" applyFont="1" applyAlignment="1" applyProtection="1">
      <alignment horizontal="center" vertical="center"/>
    </xf>
    <xf numFmtId="10" fontId="35" fillId="8" borderId="90" xfId="0" applyNumberFormat="1" applyFont="1" applyFill="1" applyBorder="1" applyAlignment="1">
      <alignment horizontal="center" vertical="center"/>
    </xf>
    <xf numFmtId="3" fontId="35" fillId="8" borderId="86" xfId="0" applyNumberFormat="1" applyFont="1" applyFill="1" applyBorder="1" applyAlignment="1">
      <alignment horizontal="center" vertical="center"/>
    </xf>
    <xf numFmtId="0" fontId="34" fillId="9" borderId="93" xfId="0" applyFont="1" applyFill="1" applyBorder="1" applyAlignment="1">
      <alignment vertical="center"/>
    </xf>
    <xf numFmtId="0" fontId="34" fillId="9" borderId="82" xfId="0" applyFont="1" applyFill="1" applyBorder="1" applyAlignment="1">
      <alignment vertical="center"/>
    </xf>
    <xf numFmtId="0" fontId="34" fillId="9" borderId="84" xfId="0" applyFont="1" applyFill="1" applyBorder="1" applyAlignment="1">
      <alignment horizontal="center" vertical="center"/>
    </xf>
    <xf numFmtId="0" fontId="0" fillId="0" borderId="0" xfId="0" applyAlignment="1">
      <alignment vertical="center"/>
    </xf>
    <xf numFmtId="0" fontId="35" fillId="10" borderId="29" xfId="0" applyFont="1" applyFill="1" applyBorder="1" applyAlignment="1">
      <alignment vertical="center"/>
    </xf>
    <xf numFmtId="0" fontId="35" fillId="10" borderId="94" xfId="0" applyFont="1" applyFill="1" applyBorder="1" applyAlignment="1">
      <alignment vertical="center"/>
    </xf>
    <xf numFmtId="0" fontId="35" fillId="10" borderId="16" xfId="0" applyFont="1" applyFill="1" applyBorder="1" applyAlignment="1">
      <alignment vertical="center"/>
    </xf>
    <xf numFmtId="0" fontId="35" fillId="2" borderId="94" xfId="0" applyFont="1" applyFill="1" applyBorder="1" applyAlignment="1">
      <alignment vertical="center"/>
    </xf>
    <xf numFmtId="0" fontId="35" fillId="2" borderId="16" xfId="0" applyFont="1" applyFill="1" applyBorder="1" applyAlignment="1">
      <alignment vertical="center"/>
    </xf>
    <xf numFmtId="0" fontId="35" fillId="10" borderId="95" xfId="0" applyFont="1" applyFill="1" applyBorder="1" applyAlignment="1">
      <alignment vertical="center"/>
    </xf>
    <xf numFmtId="0" fontId="35" fillId="10" borderId="96" xfId="0" applyFont="1" applyFill="1" applyBorder="1" applyAlignment="1">
      <alignment vertical="center"/>
    </xf>
    <xf numFmtId="0" fontId="35" fillId="10" borderId="97" xfId="0" applyFont="1" applyFill="1" applyBorder="1" applyAlignment="1">
      <alignment vertical="center"/>
    </xf>
    <xf numFmtId="0" fontId="4" fillId="0" borderId="14" xfId="0" applyFont="1" applyFill="1" applyBorder="1" applyAlignment="1" applyProtection="1">
      <alignment horizontal="center" vertical="center" wrapText="1"/>
      <protection locked="0"/>
    </xf>
    <xf numFmtId="1" fontId="43" fillId="0" borderId="15" xfId="0" applyNumberFormat="1" applyFont="1" applyBorder="1" applyAlignment="1" applyProtection="1">
      <alignment horizontal="center" vertical="center"/>
      <protection locked="0"/>
    </xf>
    <xf numFmtId="1" fontId="43" fillId="0" borderId="13" xfId="0" applyNumberFormat="1" applyFont="1" applyBorder="1" applyAlignment="1" applyProtection="1">
      <alignment horizontal="center" vertical="center"/>
      <protection locked="0"/>
    </xf>
    <xf numFmtId="1" fontId="43" fillId="0" borderId="18" xfId="0" applyNumberFormat="1" applyFont="1" applyBorder="1" applyAlignment="1" applyProtection="1">
      <alignment horizontal="center" vertical="center"/>
      <protection locked="0"/>
    </xf>
    <xf numFmtId="0" fontId="43" fillId="0" borderId="11" xfId="0" applyFont="1" applyFill="1" applyBorder="1" applyAlignment="1" applyProtection="1">
      <alignment horizontal="left" vertical="center" wrapText="1"/>
      <protection locked="0"/>
    </xf>
    <xf numFmtId="0" fontId="43" fillId="0" borderId="14" xfId="0" applyFont="1" applyFill="1" applyBorder="1" applyAlignment="1" applyProtection="1">
      <alignment horizontal="left" vertical="center" wrapText="1"/>
      <protection locked="0"/>
    </xf>
    <xf numFmtId="3" fontId="40" fillId="5" borderId="24" xfId="0" applyNumberFormat="1" applyFont="1" applyFill="1" applyBorder="1" applyAlignment="1" applyProtection="1">
      <alignment horizontal="center" vertical="center"/>
    </xf>
    <xf numFmtId="3" fontId="40" fillId="5" borderId="6" xfId="0" applyNumberFormat="1" applyFont="1" applyFill="1" applyBorder="1" applyAlignment="1" applyProtection="1">
      <alignment horizontal="center" vertical="center"/>
    </xf>
    <xf numFmtId="0" fontId="4" fillId="0" borderId="106" xfId="0" applyFont="1" applyFill="1" applyBorder="1" applyAlignment="1" applyProtection="1">
      <alignment horizontal="left" vertical="center" wrapText="1"/>
      <protection locked="0"/>
    </xf>
    <xf numFmtId="0" fontId="4" fillId="0" borderId="107" xfId="0" applyFont="1" applyFill="1" applyBorder="1" applyAlignment="1" applyProtection="1">
      <alignment horizontal="left" vertical="center" wrapText="1"/>
      <protection locked="0"/>
    </xf>
    <xf numFmtId="0" fontId="4" fillId="0" borderId="107" xfId="0" applyFont="1" applyFill="1" applyBorder="1" applyAlignment="1" applyProtection="1">
      <alignment horizontal="center" vertical="center" wrapText="1"/>
      <protection locked="0"/>
    </xf>
    <xf numFmtId="1" fontId="43" fillId="0" borderId="106" xfId="0" applyNumberFormat="1" applyFont="1" applyBorder="1" applyAlignment="1" applyProtection="1">
      <alignment horizontal="center" vertical="center"/>
      <protection locked="0"/>
    </xf>
    <xf numFmtId="3" fontId="41" fillId="5" borderId="106" xfId="0" applyNumberFormat="1" applyFont="1" applyFill="1" applyBorder="1" applyAlignment="1" applyProtection="1">
      <alignment horizontal="center" vertical="center"/>
    </xf>
    <xf numFmtId="0" fontId="4" fillId="0" borderId="15" xfId="0" applyFont="1" applyFill="1" applyBorder="1" applyAlignment="1" applyProtection="1">
      <alignment horizontal="left" vertical="center" wrapText="1"/>
      <protection locked="0"/>
    </xf>
    <xf numFmtId="0" fontId="4" fillId="0" borderId="18"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center" vertical="center" wrapText="1"/>
      <protection locked="0"/>
    </xf>
    <xf numFmtId="14" fontId="43" fillId="0" borderId="106" xfId="0" applyNumberFormat="1" applyFont="1" applyBorder="1" applyAlignment="1" applyProtection="1">
      <alignment vertical="center"/>
      <protection locked="0"/>
    </xf>
    <xf numFmtId="14" fontId="43" fillId="0" borderId="107" xfId="0" applyNumberFormat="1" applyFont="1" applyBorder="1" applyAlignment="1" applyProtection="1">
      <alignment vertical="center"/>
      <protection locked="0"/>
    </xf>
    <xf numFmtId="14" fontId="43" fillId="0" borderId="15" xfId="0" applyNumberFormat="1" applyFont="1" applyBorder="1" applyAlignment="1" applyProtection="1">
      <alignment vertical="center"/>
      <protection locked="0"/>
    </xf>
    <xf numFmtId="14" fontId="43" fillId="0" borderId="14" xfId="0" applyNumberFormat="1" applyFont="1" applyBorder="1" applyAlignment="1" applyProtection="1">
      <alignment vertical="center"/>
      <protection locked="0"/>
    </xf>
    <xf numFmtId="14" fontId="43" fillId="0" borderId="12" xfId="0" applyNumberFormat="1" applyFont="1" applyBorder="1" applyAlignment="1" applyProtection="1">
      <alignment vertical="center"/>
      <protection locked="0"/>
    </xf>
    <xf numFmtId="14" fontId="43" fillId="0" borderId="8" xfId="0" applyNumberFormat="1" applyFont="1" applyBorder="1" applyAlignment="1" applyProtection="1">
      <alignment vertical="center"/>
      <protection locked="0"/>
    </xf>
    <xf numFmtId="14" fontId="43" fillId="0" borderId="18" xfId="0" applyNumberFormat="1" applyFont="1" applyBorder="1" applyAlignment="1" applyProtection="1">
      <alignment vertical="center"/>
      <protection locked="0"/>
    </xf>
    <xf numFmtId="14" fontId="43" fillId="0" borderId="17" xfId="0" applyNumberFormat="1" applyFont="1" applyBorder="1" applyAlignment="1" applyProtection="1">
      <alignment vertical="center"/>
      <protection locked="0"/>
    </xf>
    <xf numFmtId="10" fontId="45" fillId="3" borderId="56" xfId="0" applyNumberFormat="1" applyFont="1" applyFill="1" applyBorder="1" applyAlignment="1">
      <alignment horizontal="center" vertical="center"/>
    </xf>
    <xf numFmtId="43" fontId="13" fillId="0" borderId="26" xfId="1" applyNumberFormat="1" applyFont="1" applyFill="1" applyBorder="1" applyAlignment="1" applyProtection="1">
      <alignment vertical="center" wrapText="1"/>
      <protection locked="0"/>
    </xf>
    <xf numFmtId="0" fontId="43" fillId="2" borderId="98" xfId="0" applyFont="1" applyFill="1" applyBorder="1" applyAlignment="1">
      <alignment vertical="center" wrapText="1"/>
    </xf>
    <xf numFmtId="0" fontId="43" fillId="2" borderId="99" xfId="0" applyFont="1" applyFill="1" applyBorder="1" applyAlignment="1">
      <alignment vertical="center" wrapText="1"/>
    </xf>
    <xf numFmtId="0" fontId="43" fillId="2" borderId="100" xfId="0" applyFont="1" applyFill="1" applyBorder="1" applyAlignment="1">
      <alignment vertical="center" wrapText="1"/>
    </xf>
    <xf numFmtId="0" fontId="4" fillId="2" borderId="101" xfId="0" applyFont="1" applyFill="1" applyBorder="1" applyAlignment="1">
      <alignment vertical="center" wrapText="1"/>
    </xf>
    <xf numFmtId="0" fontId="43" fillId="2" borderId="0" xfId="0" applyFont="1" applyFill="1" applyBorder="1" applyAlignment="1">
      <alignment vertical="center" wrapText="1"/>
    </xf>
    <xf numFmtId="0" fontId="43" fillId="2" borderId="102" xfId="0" applyFont="1" applyFill="1" applyBorder="1" applyAlignment="1">
      <alignment vertical="center" wrapText="1"/>
    </xf>
    <xf numFmtId="0" fontId="4" fillId="2" borderId="103" xfId="0" applyFont="1" applyFill="1" applyBorder="1" applyAlignment="1">
      <alignment vertical="center" wrapText="1"/>
    </xf>
    <xf numFmtId="0" fontId="43" fillId="2" borderId="104" xfId="0" applyFont="1" applyFill="1" applyBorder="1" applyAlignment="1">
      <alignment vertical="center" wrapText="1"/>
    </xf>
    <xf numFmtId="0" fontId="43" fillId="2" borderId="105" xfId="0" applyFont="1" applyFill="1" applyBorder="1" applyAlignment="1">
      <alignment vertical="center" wrapText="1"/>
    </xf>
    <xf numFmtId="0" fontId="2" fillId="3" borderId="1"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3" borderId="5"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 xfId="0"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0" fontId="3" fillId="4" borderId="10"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4" borderId="7"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5" fillId="2" borderId="2" xfId="0" applyFont="1" applyFill="1" applyBorder="1" applyAlignment="1" applyProtection="1">
      <alignment horizontal="left" vertical="center" wrapText="1"/>
    </xf>
    <xf numFmtId="0" fontId="3" fillId="4" borderId="20" xfId="0" applyFont="1" applyFill="1" applyBorder="1" applyAlignment="1" applyProtection="1">
      <alignment horizontal="left" vertical="center" wrapText="1"/>
    </xf>
    <xf numFmtId="0" fontId="3" fillId="4" borderId="21" xfId="0" applyFont="1" applyFill="1" applyBorder="1" applyAlignment="1" applyProtection="1">
      <alignment horizontal="left" vertical="center" wrapText="1"/>
    </xf>
    <xf numFmtId="0" fontId="2" fillId="7" borderId="19" xfId="0" applyFont="1" applyFill="1" applyBorder="1" applyAlignment="1" applyProtection="1">
      <alignment horizontal="center" vertical="center" wrapText="1"/>
    </xf>
    <xf numFmtId="0" fontId="2" fillId="7" borderId="20" xfId="0" applyFont="1" applyFill="1" applyBorder="1" applyAlignment="1" applyProtection="1">
      <alignment horizontal="center" vertical="center" wrapText="1"/>
    </xf>
    <xf numFmtId="0" fontId="2" fillId="7" borderId="21"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4" borderId="20" xfId="0" applyFont="1" applyFill="1" applyBorder="1" applyAlignment="1" applyProtection="1">
      <alignment horizontal="center" vertical="center" wrapText="1"/>
    </xf>
    <xf numFmtId="0" fontId="3" fillId="4" borderId="21" xfId="0" applyFont="1" applyFill="1" applyBorder="1" applyAlignment="1" applyProtection="1">
      <alignment horizontal="center" vertical="center" wrapText="1"/>
    </xf>
    <xf numFmtId="0" fontId="5" fillId="0" borderId="0" xfId="0" applyFont="1" applyBorder="1" applyAlignment="1" applyProtection="1">
      <alignment horizontal="left" vertical="center" wrapText="1"/>
    </xf>
    <xf numFmtId="0" fontId="2" fillId="3" borderId="19" xfId="0" applyFont="1" applyFill="1" applyBorder="1" applyAlignment="1" applyProtection="1">
      <alignment horizontal="center" vertical="center" wrapText="1"/>
    </xf>
    <xf numFmtId="0" fontId="2" fillId="3" borderId="20" xfId="0" applyFont="1" applyFill="1" applyBorder="1" applyAlignment="1" applyProtection="1">
      <alignment horizontal="center" vertical="center"/>
    </xf>
    <xf numFmtId="0" fontId="6" fillId="0" borderId="21" xfId="0" applyFont="1" applyBorder="1" applyAlignment="1" applyProtection="1">
      <alignment horizontal="center" vertical="center"/>
    </xf>
    <xf numFmtId="0" fontId="7" fillId="4" borderId="25" xfId="0" applyFont="1" applyFill="1" applyBorder="1" applyAlignment="1" applyProtection="1">
      <alignment horizontal="center" vertical="center" wrapText="1"/>
    </xf>
    <xf numFmtId="0" fontId="3" fillId="4" borderId="26" xfId="0" applyFont="1" applyFill="1" applyBorder="1" applyAlignment="1" applyProtection="1">
      <alignment wrapText="1"/>
    </xf>
    <xf numFmtId="0" fontId="8" fillId="4" borderId="25" xfId="0" applyFont="1" applyFill="1" applyBorder="1" applyAlignment="1" applyProtection="1">
      <alignment horizontal="center" vertical="center" wrapText="1"/>
    </xf>
    <xf numFmtId="0" fontId="9" fillId="4" borderId="26" xfId="0" applyFont="1" applyFill="1" applyBorder="1" applyAlignment="1" applyProtection="1">
      <alignment vertical="center" wrapText="1"/>
    </xf>
    <xf numFmtId="0" fontId="9" fillId="4" borderId="26" xfId="0" applyFont="1" applyFill="1" applyBorder="1" applyAlignment="1" applyProtection="1">
      <alignment wrapText="1"/>
    </xf>
    <xf numFmtId="0" fontId="15" fillId="2" borderId="7" xfId="0" applyFont="1" applyFill="1" applyBorder="1" applyAlignment="1" applyProtection="1">
      <alignment horizontal="center" vertical="center" wrapText="1"/>
    </xf>
    <xf numFmtId="0" fontId="15" fillId="2" borderId="12" xfId="0" applyFont="1" applyFill="1" applyBorder="1" applyAlignment="1" applyProtection="1">
      <alignment horizontal="center" vertical="center" wrapText="1"/>
    </xf>
    <xf numFmtId="0" fontId="4" fillId="6" borderId="0" xfId="0" applyNumberFormat="1" applyFont="1" applyFill="1" applyAlignment="1" applyProtection="1">
      <alignment horizontal="left" vertical="center" wrapText="1"/>
    </xf>
    <xf numFmtId="0" fontId="4" fillId="6" borderId="0" xfId="0" applyFont="1" applyFill="1" applyAlignment="1" applyProtection="1">
      <alignment vertical="center" wrapText="1"/>
    </xf>
    <xf numFmtId="0" fontId="0" fillId="6" borderId="0" xfId="0" applyFill="1" applyAlignment="1" applyProtection="1">
      <alignment vertical="center" wrapText="1"/>
    </xf>
    <xf numFmtId="4" fontId="13" fillId="0" borderId="27" xfId="1" applyNumberFormat="1" applyFont="1" applyFill="1" applyBorder="1" applyAlignment="1" applyProtection="1">
      <alignment horizontal="center" vertical="center" wrapText="1"/>
      <protection locked="0"/>
    </xf>
    <xf numFmtId="4" fontId="13" fillId="0" borderId="28" xfId="1" applyNumberFormat="1" applyFont="1" applyFill="1" applyBorder="1" applyAlignment="1" applyProtection="1">
      <alignment horizontal="center" vertical="center" wrapText="1"/>
      <protection locked="0"/>
    </xf>
    <xf numFmtId="4" fontId="0" fillId="0" borderId="28" xfId="0" applyNumberFormat="1" applyFill="1" applyBorder="1" applyAlignment="1" applyProtection="1">
      <alignment horizontal="center" vertical="center" wrapText="1"/>
      <protection locked="0"/>
    </xf>
    <xf numFmtId="4" fontId="0" fillId="0" borderId="25" xfId="0" applyNumberFormat="1" applyFill="1" applyBorder="1" applyAlignment="1" applyProtection="1">
      <alignment horizontal="center" vertical="center" wrapText="1"/>
      <protection locked="0"/>
    </xf>
    <xf numFmtId="43" fontId="13" fillId="0" borderId="26" xfId="1" applyNumberFormat="1" applyFont="1" applyFill="1" applyBorder="1" applyAlignment="1" applyProtection="1">
      <alignment vertical="center" wrapText="1"/>
      <protection locked="0"/>
    </xf>
    <xf numFmtId="43" fontId="0" fillId="0" borderId="26" xfId="0" applyNumberFormat="1" applyBorder="1" applyAlignment="1" applyProtection="1">
      <alignment vertical="center" wrapText="1"/>
      <protection locked="0"/>
    </xf>
    <xf numFmtId="0" fontId="18" fillId="3" borderId="31" xfId="0" applyFont="1" applyFill="1" applyBorder="1" applyAlignment="1">
      <alignment horizontal="center" vertical="center" wrapText="1"/>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center"/>
    </xf>
    <xf numFmtId="0" fontId="19" fillId="3" borderId="31"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4" fillId="6" borderId="0" xfId="0" applyFont="1" applyFill="1" applyAlignment="1">
      <alignment vertical="center" wrapText="1"/>
    </xf>
    <xf numFmtId="0" fontId="9" fillId="4" borderId="57" xfId="0" applyFont="1" applyFill="1" applyBorder="1" applyAlignment="1" applyProtection="1">
      <alignment horizontal="center" vertical="center" wrapText="1"/>
    </xf>
    <xf numFmtId="0" fontId="0" fillId="0" borderId="0" xfId="0" applyAlignment="1">
      <alignment horizontal="center" vertical="center" wrapText="1"/>
    </xf>
    <xf numFmtId="0" fontId="22" fillId="9" borderId="87" xfId="0" applyFont="1" applyFill="1" applyBorder="1" applyAlignment="1">
      <alignment horizontal="left"/>
    </xf>
    <xf numFmtId="0" fontId="22" fillId="9" borderId="16" xfId="0" applyFont="1" applyFill="1" applyBorder="1" applyAlignment="1">
      <alignment horizontal="left"/>
    </xf>
    <xf numFmtId="0" fontId="23" fillId="2" borderId="26" xfId="0" applyFont="1" applyFill="1" applyBorder="1" applyAlignment="1" applyProtection="1">
      <alignment horizontal="center" vertical="center"/>
      <protection locked="0"/>
    </xf>
    <xf numFmtId="0" fontId="23" fillId="2" borderId="86" xfId="0" applyFont="1" applyFill="1" applyBorder="1" applyAlignment="1" applyProtection="1">
      <alignment horizontal="center" vertical="center"/>
      <protection locked="0"/>
    </xf>
    <xf numFmtId="0" fontId="22" fillId="8" borderId="19" xfId="0" applyFont="1" applyFill="1" applyBorder="1" applyAlignment="1">
      <alignment horizontal="center"/>
    </xf>
    <xf numFmtId="0" fontId="22" fillId="8" borderId="20" xfId="0" applyFont="1" applyFill="1" applyBorder="1" applyAlignment="1">
      <alignment horizontal="center"/>
    </xf>
    <xf numFmtId="0" fontId="22" fillId="8" borderId="21" xfId="0" applyFont="1" applyFill="1" applyBorder="1" applyAlignment="1">
      <alignment horizontal="center"/>
    </xf>
    <xf numFmtId="0" fontId="23" fillId="2" borderId="19" xfId="0" applyFont="1" applyFill="1" applyBorder="1" applyAlignment="1">
      <alignment horizontal="left" vertical="center" wrapText="1"/>
    </xf>
    <xf numFmtId="0" fontId="23" fillId="2" borderId="20" xfId="0" applyFont="1" applyFill="1" applyBorder="1" applyAlignment="1">
      <alignment horizontal="left" vertical="center"/>
    </xf>
    <xf numFmtId="0" fontId="23" fillId="2" borderId="21" xfId="0" applyFont="1" applyFill="1" applyBorder="1" applyAlignment="1">
      <alignment horizontal="left" vertical="center"/>
    </xf>
    <xf numFmtId="0" fontId="22" fillId="9" borderId="81" xfId="0" applyFont="1" applyFill="1" applyBorder="1" applyAlignment="1">
      <alignment horizontal="left"/>
    </xf>
    <xf numFmtId="0" fontId="22" fillId="9" borderId="82" xfId="0" applyFont="1" applyFill="1" applyBorder="1" applyAlignment="1">
      <alignment horizontal="left"/>
    </xf>
    <xf numFmtId="0" fontId="26" fillId="8" borderId="83" xfId="0" applyFont="1" applyFill="1" applyBorder="1" applyAlignment="1">
      <alignment horizontal="center"/>
    </xf>
    <xf numFmtId="0" fontId="26" fillId="8" borderId="84" xfId="0" applyFont="1" applyFill="1" applyBorder="1" applyAlignment="1">
      <alignment horizontal="center"/>
    </xf>
    <xf numFmtId="0" fontId="23" fillId="8" borderId="26" xfId="0" applyFont="1" applyFill="1" applyBorder="1" applyAlignment="1">
      <alignment horizontal="center"/>
    </xf>
    <xf numFmtId="0" fontId="23" fillId="8" borderId="86" xfId="0" applyFont="1" applyFill="1" applyBorder="1" applyAlignment="1">
      <alignment horizontal="center"/>
    </xf>
    <xf numFmtId="0" fontId="27" fillId="9" borderId="87" xfId="0" applyFont="1" applyFill="1" applyBorder="1" applyAlignment="1" applyProtection="1">
      <alignment horizontal="left" vertical="center"/>
    </xf>
    <xf numFmtId="0" fontId="27" fillId="9" borderId="16" xfId="0" applyFont="1" applyFill="1" applyBorder="1" applyAlignment="1" applyProtection="1">
      <alignment horizontal="left" vertical="center"/>
    </xf>
    <xf numFmtId="0" fontId="27" fillId="2" borderId="26" xfId="0" applyFont="1" applyFill="1" applyBorder="1" applyAlignment="1" applyProtection="1">
      <alignment horizontal="center" vertical="center"/>
      <protection locked="0"/>
    </xf>
    <xf numFmtId="0" fontId="27" fillId="2" borderId="86" xfId="0" applyFont="1" applyFill="1" applyBorder="1" applyAlignment="1" applyProtection="1">
      <alignment horizontal="center" vertical="center"/>
      <protection locked="0"/>
    </xf>
    <xf numFmtId="0" fontId="27" fillId="2" borderId="89" xfId="0" applyFont="1" applyFill="1" applyBorder="1" applyAlignment="1" applyProtection="1">
      <alignment horizontal="center" vertical="center"/>
      <protection locked="0"/>
    </xf>
    <xf numFmtId="0" fontId="27" fillId="2" borderId="90" xfId="0" applyFont="1" applyFill="1" applyBorder="1" applyAlignment="1" applyProtection="1">
      <alignment horizontal="center" vertical="center"/>
      <protection locked="0"/>
    </xf>
    <xf numFmtId="0" fontId="29" fillId="0" borderId="0" xfId="0" applyFont="1" applyBorder="1" applyAlignment="1">
      <alignment horizontal="left" vertical="center" wrapText="1"/>
    </xf>
    <xf numFmtId="0" fontId="0" fillId="0" borderId="0" xfId="0" applyBorder="1" applyAlignment="1">
      <alignment horizontal="left" vertical="center"/>
    </xf>
    <xf numFmtId="0" fontId="0" fillId="0" borderId="0" xfId="0" applyBorder="1" applyAlignment="1">
      <alignment horizontal="center"/>
    </xf>
  </cellXfs>
  <cellStyles count="2">
    <cellStyle name="Moneda" xfId="1" builtinId="4"/>
    <cellStyle name="Normal"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8</xdr:col>
      <xdr:colOff>299358</xdr:colOff>
      <xdr:row>0</xdr:row>
      <xdr:rowOff>80843</xdr:rowOff>
    </xdr:from>
    <xdr:to>
      <xdr:col>10</xdr:col>
      <xdr:colOff>734787</xdr:colOff>
      <xdr:row>4</xdr:row>
      <xdr:rowOff>63420</xdr:rowOff>
    </xdr:to>
    <xdr:pic>
      <xdr:nvPicPr>
        <xdr:cNvPr id="7"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14858" y="80843"/>
          <a:ext cx="2190750" cy="744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95251</xdr:colOff>
      <xdr:row>0</xdr:row>
      <xdr:rowOff>68037</xdr:rowOff>
    </xdr:from>
    <xdr:to>
      <xdr:col>2</xdr:col>
      <xdr:colOff>217714</xdr:colOff>
      <xdr:row>4</xdr:row>
      <xdr:rowOff>90891</xdr:rowOff>
    </xdr:to>
    <xdr:pic>
      <xdr:nvPicPr>
        <xdr:cNvPr id="2" name="Imagen 1"/>
        <xdr:cNvPicPr>
          <a:picLocks noChangeAspect="1"/>
        </xdr:cNvPicPr>
      </xdr:nvPicPr>
      <xdr:blipFill>
        <a:blip xmlns:r="http://schemas.openxmlformats.org/officeDocument/2006/relationships" r:embed="rId2"/>
        <a:stretch>
          <a:fillRect/>
        </a:stretch>
      </xdr:blipFill>
      <xdr:spPr>
        <a:xfrm>
          <a:off x="95251" y="68037"/>
          <a:ext cx="2939142" cy="7848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1183821</xdr:colOff>
      <xdr:row>0</xdr:row>
      <xdr:rowOff>179615</xdr:rowOff>
    </xdr:from>
    <xdr:to>
      <xdr:col>7</xdr:col>
      <xdr:colOff>1739584</xdr:colOff>
      <xdr:row>5</xdr:row>
      <xdr:rowOff>176893</xdr:rowOff>
    </xdr:to>
    <xdr:pic>
      <xdr:nvPicPr>
        <xdr:cNvPr id="5"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78392" y="179615"/>
          <a:ext cx="2719299" cy="9497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136072</xdr:colOff>
      <xdr:row>0</xdr:row>
      <xdr:rowOff>163286</xdr:rowOff>
    </xdr:from>
    <xdr:to>
      <xdr:col>2</xdr:col>
      <xdr:colOff>937014</xdr:colOff>
      <xdr:row>6</xdr:row>
      <xdr:rowOff>40821</xdr:rowOff>
    </xdr:to>
    <xdr:pic>
      <xdr:nvPicPr>
        <xdr:cNvPr id="2" name="Imagen 1"/>
        <xdr:cNvPicPr>
          <a:picLocks noChangeAspect="1"/>
        </xdr:cNvPicPr>
      </xdr:nvPicPr>
      <xdr:blipFill>
        <a:blip xmlns:r="http://schemas.openxmlformats.org/officeDocument/2006/relationships" r:embed="rId2"/>
        <a:stretch>
          <a:fillRect/>
        </a:stretch>
      </xdr:blipFill>
      <xdr:spPr>
        <a:xfrm>
          <a:off x="136072" y="163286"/>
          <a:ext cx="3821728" cy="10205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1631589</xdr:colOff>
      <xdr:row>1</xdr:row>
      <xdr:rowOff>0</xdr:rowOff>
    </xdr:from>
    <xdr:to>
      <xdr:col>7</xdr:col>
      <xdr:colOff>2535657</xdr:colOff>
      <xdr:row>6</xdr:row>
      <xdr:rowOff>27215</xdr:rowOff>
    </xdr:to>
    <xdr:pic>
      <xdr:nvPicPr>
        <xdr:cNvPr id="5"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1482" y="163286"/>
          <a:ext cx="2550532" cy="8436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81643</xdr:colOff>
      <xdr:row>0</xdr:row>
      <xdr:rowOff>108858</xdr:rowOff>
    </xdr:from>
    <xdr:to>
      <xdr:col>2</xdr:col>
      <xdr:colOff>243332</xdr:colOff>
      <xdr:row>6</xdr:row>
      <xdr:rowOff>95251</xdr:rowOff>
    </xdr:to>
    <xdr:pic>
      <xdr:nvPicPr>
        <xdr:cNvPr id="2" name="Imagen 1"/>
        <xdr:cNvPicPr>
          <a:picLocks noChangeAspect="1"/>
        </xdr:cNvPicPr>
      </xdr:nvPicPr>
      <xdr:blipFill>
        <a:blip xmlns:r="http://schemas.openxmlformats.org/officeDocument/2006/relationships" r:embed="rId2"/>
        <a:stretch>
          <a:fillRect/>
        </a:stretch>
      </xdr:blipFill>
      <xdr:spPr>
        <a:xfrm>
          <a:off x="81643" y="108858"/>
          <a:ext cx="3617903" cy="9661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858461</xdr:colOff>
      <xdr:row>0</xdr:row>
      <xdr:rowOff>104774</xdr:rowOff>
    </xdr:from>
    <xdr:to>
      <xdr:col>3</xdr:col>
      <xdr:colOff>3162876</xdr:colOff>
      <xdr:row>5</xdr:row>
      <xdr:rowOff>68035</xdr:rowOff>
    </xdr:to>
    <xdr:pic>
      <xdr:nvPicPr>
        <xdr:cNvPr id="5"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70247" y="104774"/>
          <a:ext cx="2304415" cy="77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95254</xdr:colOff>
      <xdr:row>0</xdr:row>
      <xdr:rowOff>68037</xdr:rowOff>
    </xdr:from>
    <xdr:to>
      <xdr:col>1</xdr:col>
      <xdr:colOff>1047751</xdr:colOff>
      <xdr:row>5</xdr:row>
      <xdr:rowOff>87332</xdr:rowOff>
    </xdr:to>
    <xdr:pic>
      <xdr:nvPicPr>
        <xdr:cNvPr id="2" name="Imagen 1"/>
        <xdr:cNvPicPr>
          <a:picLocks noChangeAspect="1"/>
        </xdr:cNvPicPr>
      </xdr:nvPicPr>
      <xdr:blipFill>
        <a:blip xmlns:r="http://schemas.openxmlformats.org/officeDocument/2006/relationships" r:embed="rId2"/>
        <a:stretch>
          <a:fillRect/>
        </a:stretch>
      </xdr:blipFill>
      <xdr:spPr>
        <a:xfrm>
          <a:off x="95254" y="68037"/>
          <a:ext cx="3129640" cy="8357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28575</xdr:colOff>
      <xdr:row>0</xdr:row>
      <xdr:rowOff>57149</xdr:rowOff>
    </xdr:from>
    <xdr:to>
      <xdr:col>10</xdr:col>
      <xdr:colOff>688498</xdr:colOff>
      <xdr:row>4</xdr:row>
      <xdr:rowOff>66674</xdr:rowOff>
    </xdr:to>
    <xdr:pic>
      <xdr:nvPicPr>
        <xdr:cNvPr id="5" name="Imagen 4" descr="Logo FAMI sin cofinanciacion - grand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15100" y="57149"/>
          <a:ext cx="2183923"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57152</xdr:colOff>
      <xdr:row>0</xdr:row>
      <xdr:rowOff>57152</xdr:rowOff>
    </xdr:from>
    <xdr:to>
      <xdr:col>4</xdr:col>
      <xdr:colOff>342901</xdr:colOff>
      <xdr:row>4</xdr:row>
      <xdr:rowOff>86183</xdr:rowOff>
    </xdr:to>
    <xdr:pic>
      <xdr:nvPicPr>
        <xdr:cNvPr id="2" name="Imagen 1"/>
        <xdr:cNvPicPr>
          <a:picLocks noChangeAspect="1"/>
        </xdr:cNvPicPr>
      </xdr:nvPicPr>
      <xdr:blipFill>
        <a:blip xmlns:r="http://schemas.openxmlformats.org/officeDocument/2006/relationships" r:embed="rId2"/>
        <a:stretch>
          <a:fillRect/>
        </a:stretch>
      </xdr:blipFill>
      <xdr:spPr>
        <a:xfrm>
          <a:off x="819152" y="57152"/>
          <a:ext cx="2962274" cy="79103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zoomScaleNormal="100" zoomScaleSheetLayoutView="100" workbookViewId="0">
      <selection activeCell="B5" sqref="B5"/>
    </sheetView>
  </sheetViews>
  <sheetFormatPr baseColWidth="10" defaultRowHeight="15" x14ac:dyDescent="0.25"/>
  <cols>
    <col min="1" max="16384" width="11.42578125" style="95"/>
  </cols>
  <sheetData>
    <row r="5" spans="3:12" ht="30.75" x14ac:dyDescent="0.4">
      <c r="C5" s="96" t="s">
        <v>136</v>
      </c>
    </row>
    <row r="8" spans="3:12" ht="15.75" thickBot="1" x14ac:dyDescent="0.3">
      <c r="C8" s="97"/>
      <c r="D8" s="97"/>
      <c r="E8" s="97"/>
      <c r="F8" s="97"/>
      <c r="G8" s="97"/>
      <c r="H8" s="97"/>
      <c r="I8" s="97"/>
      <c r="J8" s="97"/>
      <c r="K8" s="97"/>
      <c r="L8" s="97"/>
    </row>
    <row r="9" spans="3:12" ht="16.5" customHeight="1" x14ac:dyDescent="0.25">
      <c r="C9" s="190" t="s">
        <v>138</v>
      </c>
      <c r="D9" s="191"/>
      <c r="E9" s="191"/>
      <c r="F9" s="191"/>
      <c r="G9" s="191"/>
      <c r="H9" s="191"/>
      <c r="I9" s="191"/>
      <c r="J9" s="191"/>
      <c r="K9" s="191"/>
      <c r="L9" s="192"/>
    </row>
    <row r="10" spans="3:12" ht="32.25" customHeight="1" x14ac:dyDescent="0.25">
      <c r="C10" s="193" t="s">
        <v>139</v>
      </c>
      <c r="D10" s="194"/>
      <c r="E10" s="194"/>
      <c r="F10" s="194"/>
      <c r="G10" s="194"/>
      <c r="H10" s="194"/>
      <c r="I10" s="194"/>
      <c r="J10" s="194"/>
      <c r="K10" s="194"/>
      <c r="L10" s="195"/>
    </row>
    <row r="11" spans="3:12" ht="50.25" customHeight="1" thickBot="1" x14ac:dyDescent="0.3">
      <c r="C11" s="196" t="s">
        <v>137</v>
      </c>
      <c r="D11" s="197"/>
      <c r="E11" s="197"/>
      <c r="F11" s="197"/>
      <c r="G11" s="197"/>
      <c r="H11" s="197"/>
      <c r="I11" s="197"/>
      <c r="J11" s="197"/>
      <c r="K11" s="197"/>
      <c r="L11" s="198"/>
    </row>
  </sheetData>
  <sheetProtection algorithmName="SHA-512" hashValue="O6OkgrPks7nHJkNuVoYANKHrUnkcmokrFF0+ZA1BEBiM9RnqBPZ+TddqzSyjoFCQChTxgcQPumvd2liTJYUOcg==" saltValue="RaZFAxIkv+H7wqPrSV4lSA=="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8"/>
  <sheetViews>
    <sheetView view="pageBreakPreview" zoomScale="70" zoomScaleNormal="100" zoomScaleSheetLayoutView="70" workbookViewId="0">
      <selection activeCell="G15" sqref="G15"/>
    </sheetView>
  </sheetViews>
  <sheetFormatPr baseColWidth="10" defaultRowHeight="15" x14ac:dyDescent="0.25"/>
  <cols>
    <col min="1" max="1" width="27.28515625" style="106" customWidth="1"/>
    <col min="2" max="2" width="14.85546875" style="106" customWidth="1"/>
    <col min="3" max="3" width="16.7109375" style="106" customWidth="1"/>
    <col min="4" max="4" width="33" style="106" customWidth="1"/>
    <col min="5" max="5" width="22.140625" style="106" customWidth="1"/>
    <col min="6" max="6" width="12.5703125" style="106" customWidth="1"/>
    <col min="7" max="7" width="9.42578125" style="106" customWidth="1"/>
    <col min="8" max="8" width="9.28515625" style="106" customWidth="1"/>
    <col min="9" max="9" width="12.7109375" style="106" customWidth="1"/>
    <col min="10" max="10" width="13.5703125" style="106" customWidth="1"/>
    <col min="11" max="11" width="13.42578125" style="106" customWidth="1"/>
    <col min="12" max="261" width="11.42578125" style="106"/>
    <col min="262" max="262" width="53.140625" style="106" customWidth="1"/>
    <col min="263" max="263" width="9.42578125" style="106" customWidth="1"/>
    <col min="264" max="264" width="9.28515625" style="106" customWidth="1"/>
    <col min="265" max="265" width="12.7109375" style="106" customWidth="1"/>
    <col min="266" max="266" width="13.5703125" style="106" customWidth="1"/>
    <col min="267" max="267" width="13.42578125" style="106" customWidth="1"/>
    <col min="268" max="517" width="11.42578125" style="106"/>
    <col min="518" max="518" width="53.140625" style="106" customWidth="1"/>
    <col min="519" max="519" width="9.42578125" style="106" customWidth="1"/>
    <col min="520" max="520" width="9.28515625" style="106" customWidth="1"/>
    <col min="521" max="521" width="12.7109375" style="106" customWidth="1"/>
    <col min="522" max="522" width="13.5703125" style="106" customWidth="1"/>
    <col min="523" max="523" width="13.42578125" style="106" customWidth="1"/>
    <col min="524" max="773" width="11.42578125" style="106"/>
    <col min="774" max="774" width="53.140625" style="106" customWidth="1"/>
    <col min="775" max="775" width="9.42578125" style="106" customWidth="1"/>
    <col min="776" max="776" width="9.28515625" style="106" customWidth="1"/>
    <col min="777" max="777" width="12.7109375" style="106" customWidth="1"/>
    <col min="778" max="778" width="13.5703125" style="106" customWidth="1"/>
    <col min="779" max="779" width="13.42578125" style="106" customWidth="1"/>
    <col min="780" max="1029" width="11.42578125" style="106"/>
    <col min="1030" max="1030" width="53.140625" style="106" customWidth="1"/>
    <col min="1031" max="1031" width="9.42578125" style="106" customWidth="1"/>
    <col min="1032" max="1032" width="9.28515625" style="106" customWidth="1"/>
    <col min="1033" max="1033" width="12.7109375" style="106" customWidth="1"/>
    <col min="1034" max="1034" width="13.5703125" style="106" customWidth="1"/>
    <col min="1035" max="1035" width="13.42578125" style="106" customWidth="1"/>
    <col min="1036" max="1285" width="11.42578125" style="106"/>
    <col min="1286" max="1286" width="53.140625" style="106" customWidth="1"/>
    <col min="1287" max="1287" width="9.42578125" style="106" customWidth="1"/>
    <col min="1288" max="1288" width="9.28515625" style="106" customWidth="1"/>
    <col min="1289" max="1289" width="12.7109375" style="106" customWidth="1"/>
    <col min="1290" max="1290" width="13.5703125" style="106" customWidth="1"/>
    <col min="1291" max="1291" width="13.42578125" style="106" customWidth="1"/>
    <col min="1292" max="1541" width="11.42578125" style="106"/>
    <col min="1542" max="1542" width="53.140625" style="106" customWidth="1"/>
    <col min="1543" max="1543" width="9.42578125" style="106" customWidth="1"/>
    <col min="1544" max="1544" width="9.28515625" style="106" customWidth="1"/>
    <col min="1545" max="1545" width="12.7109375" style="106" customWidth="1"/>
    <col min="1546" max="1546" width="13.5703125" style="106" customWidth="1"/>
    <col min="1547" max="1547" width="13.42578125" style="106" customWidth="1"/>
    <col min="1548" max="1797" width="11.42578125" style="106"/>
    <col min="1798" max="1798" width="53.140625" style="106" customWidth="1"/>
    <col min="1799" max="1799" width="9.42578125" style="106" customWidth="1"/>
    <col min="1800" max="1800" width="9.28515625" style="106" customWidth="1"/>
    <col min="1801" max="1801" width="12.7109375" style="106" customWidth="1"/>
    <col min="1802" max="1802" width="13.5703125" style="106" customWidth="1"/>
    <col min="1803" max="1803" width="13.42578125" style="106" customWidth="1"/>
    <col min="1804" max="2053" width="11.42578125" style="106"/>
    <col min="2054" max="2054" width="53.140625" style="106" customWidth="1"/>
    <col min="2055" max="2055" width="9.42578125" style="106" customWidth="1"/>
    <col min="2056" max="2056" width="9.28515625" style="106" customWidth="1"/>
    <col min="2057" max="2057" width="12.7109375" style="106" customWidth="1"/>
    <col min="2058" max="2058" width="13.5703125" style="106" customWidth="1"/>
    <col min="2059" max="2059" width="13.42578125" style="106" customWidth="1"/>
    <col min="2060" max="2309" width="11.42578125" style="106"/>
    <col min="2310" max="2310" width="53.140625" style="106" customWidth="1"/>
    <col min="2311" max="2311" width="9.42578125" style="106" customWidth="1"/>
    <col min="2312" max="2312" width="9.28515625" style="106" customWidth="1"/>
    <col min="2313" max="2313" width="12.7109375" style="106" customWidth="1"/>
    <col min="2314" max="2314" width="13.5703125" style="106" customWidth="1"/>
    <col min="2315" max="2315" width="13.42578125" style="106" customWidth="1"/>
    <col min="2316" max="2565" width="11.42578125" style="106"/>
    <col min="2566" max="2566" width="53.140625" style="106" customWidth="1"/>
    <col min="2567" max="2567" width="9.42578125" style="106" customWidth="1"/>
    <col min="2568" max="2568" width="9.28515625" style="106" customWidth="1"/>
    <col min="2569" max="2569" width="12.7109375" style="106" customWidth="1"/>
    <col min="2570" max="2570" width="13.5703125" style="106" customWidth="1"/>
    <col min="2571" max="2571" width="13.42578125" style="106" customWidth="1"/>
    <col min="2572" max="2821" width="11.42578125" style="106"/>
    <col min="2822" max="2822" width="53.140625" style="106" customWidth="1"/>
    <col min="2823" max="2823" width="9.42578125" style="106" customWidth="1"/>
    <col min="2824" max="2824" width="9.28515625" style="106" customWidth="1"/>
    <col min="2825" max="2825" width="12.7109375" style="106" customWidth="1"/>
    <col min="2826" max="2826" width="13.5703125" style="106" customWidth="1"/>
    <col min="2827" max="2827" width="13.42578125" style="106" customWidth="1"/>
    <col min="2828" max="3077" width="11.42578125" style="106"/>
    <col min="3078" max="3078" width="53.140625" style="106" customWidth="1"/>
    <col min="3079" max="3079" width="9.42578125" style="106" customWidth="1"/>
    <col min="3080" max="3080" width="9.28515625" style="106" customWidth="1"/>
    <col min="3081" max="3081" width="12.7109375" style="106" customWidth="1"/>
    <col min="3082" max="3082" width="13.5703125" style="106" customWidth="1"/>
    <col min="3083" max="3083" width="13.42578125" style="106" customWidth="1"/>
    <col min="3084" max="3333" width="11.42578125" style="106"/>
    <col min="3334" max="3334" width="53.140625" style="106" customWidth="1"/>
    <col min="3335" max="3335" width="9.42578125" style="106" customWidth="1"/>
    <col min="3336" max="3336" width="9.28515625" style="106" customWidth="1"/>
    <col min="3337" max="3337" width="12.7109375" style="106" customWidth="1"/>
    <col min="3338" max="3338" width="13.5703125" style="106" customWidth="1"/>
    <col min="3339" max="3339" width="13.42578125" style="106" customWidth="1"/>
    <col min="3340" max="3589" width="11.42578125" style="106"/>
    <col min="3590" max="3590" width="53.140625" style="106" customWidth="1"/>
    <col min="3591" max="3591" width="9.42578125" style="106" customWidth="1"/>
    <col min="3592" max="3592" width="9.28515625" style="106" customWidth="1"/>
    <col min="3593" max="3593" width="12.7109375" style="106" customWidth="1"/>
    <col min="3594" max="3594" width="13.5703125" style="106" customWidth="1"/>
    <col min="3595" max="3595" width="13.42578125" style="106" customWidth="1"/>
    <col min="3596" max="3845" width="11.42578125" style="106"/>
    <col min="3846" max="3846" width="53.140625" style="106" customWidth="1"/>
    <col min="3847" max="3847" width="9.42578125" style="106" customWidth="1"/>
    <col min="3848" max="3848" width="9.28515625" style="106" customWidth="1"/>
    <col min="3849" max="3849" width="12.7109375" style="106" customWidth="1"/>
    <col min="3850" max="3850" width="13.5703125" style="106" customWidth="1"/>
    <col min="3851" max="3851" width="13.42578125" style="106" customWidth="1"/>
    <col min="3852" max="4101" width="11.42578125" style="106"/>
    <col min="4102" max="4102" width="53.140625" style="106" customWidth="1"/>
    <col min="4103" max="4103" width="9.42578125" style="106" customWidth="1"/>
    <col min="4104" max="4104" width="9.28515625" style="106" customWidth="1"/>
    <col min="4105" max="4105" width="12.7109375" style="106" customWidth="1"/>
    <col min="4106" max="4106" width="13.5703125" style="106" customWidth="1"/>
    <col min="4107" max="4107" width="13.42578125" style="106" customWidth="1"/>
    <col min="4108" max="4357" width="11.42578125" style="106"/>
    <col min="4358" max="4358" width="53.140625" style="106" customWidth="1"/>
    <col min="4359" max="4359" width="9.42578125" style="106" customWidth="1"/>
    <col min="4360" max="4360" width="9.28515625" style="106" customWidth="1"/>
    <col min="4361" max="4361" width="12.7109375" style="106" customWidth="1"/>
    <col min="4362" max="4362" width="13.5703125" style="106" customWidth="1"/>
    <col min="4363" max="4363" width="13.42578125" style="106" customWidth="1"/>
    <col min="4364" max="4613" width="11.42578125" style="106"/>
    <col min="4614" max="4614" width="53.140625" style="106" customWidth="1"/>
    <col min="4615" max="4615" width="9.42578125" style="106" customWidth="1"/>
    <col min="4616" max="4616" width="9.28515625" style="106" customWidth="1"/>
    <col min="4617" max="4617" width="12.7109375" style="106" customWidth="1"/>
    <col min="4618" max="4618" width="13.5703125" style="106" customWidth="1"/>
    <col min="4619" max="4619" width="13.42578125" style="106" customWidth="1"/>
    <col min="4620" max="4869" width="11.42578125" style="106"/>
    <col min="4870" max="4870" width="53.140625" style="106" customWidth="1"/>
    <col min="4871" max="4871" width="9.42578125" style="106" customWidth="1"/>
    <col min="4872" max="4872" width="9.28515625" style="106" customWidth="1"/>
    <col min="4873" max="4873" width="12.7109375" style="106" customWidth="1"/>
    <col min="4874" max="4874" width="13.5703125" style="106" customWidth="1"/>
    <col min="4875" max="4875" width="13.42578125" style="106" customWidth="1"/>
    <col min="4876" max="5125" width="11.42578125" style="106"/>
    <col min="5126" max="5126" width="53.140625" style="106" customWidth="1"/>
    <col min="5127" max="5127" width="9.42578125" style="106" customWidth="1"/>
    <col min="5128" max="5128" width="9.28515625" style="106" customWidth="1"/>
    <col min="5129" max="5129" width="12.7109375" style="106" customWidth="1"/>
    <col min="5130" max="5130" width="13.5703125" style="106" customWidth="1"/>
    <col min="5131" max="5131" width="13.42578125" style="106" customWidth="1"/>
    <col min="5132" max="5381" width="11.42578125" style="106"/>
    <col min="5382" max="5382" width="53.140625" style="106" customWidth="1"/>
    <col min="5383" max="5383" width="9.42578125" style="106" customWidth="1"/>
    <col min="5384" max="5384" width="9.28515625" style="106" customWidth="1"/>
    <col min="5385" max="5385" width="12.7109375" style="106" customWidth="1"/>
    <col min="5386" max="5386" width="13.5703125" style="106" customWidth="1"/>
    <col min="5387" max="5387" width="13.42578125" style="106" customWidth="1"/>
    <col min="5388" max="5637" width="11.42578125" style="106"/>
    <col min="5638" max="5638" width="53.140625" style="106" customWidth="1"/>
    <col min="5639" max="5639" width="9.42578125" style="106" customWidth="1"/>
    <col min="5640" max="5640" width="9.28515625" style="106" customWidth="1"/>
    <col min="5641" max="5641" width="12.7109375" style="106" customWidth="1"/>
    <col min="5642" max="5642" width="13.5703125" style="106" customWidth="1"/>
    <col min="5643" max="5643" width="13.42578125" style="106" customWidth="1"/>
    <col min="5644" max="5893" width="11.42578125" style="106"/>
    <col min="5894" max="5894" width="53.140625" style="106" customWidth="1"/>
    <col min="5895" max="5895" width="9.42578125" style="106" customWidth="1"/>
    <col min="5896" max="5896" width="9.28515625" style="106" customWidth="1"/>
    <col min="5897" max="5897" width="12.7109375" style="106" customWidth="1"/>
    <col min="5898" max="5898" width="13.5703125" style="106" customWidth="1"/>
    <col min="5899" max="5899" width="13.42578125" style="106" customWidth="1"/>
    <col min="5900" max="6149" width="11.42578125" style="106"/>
    <col min="6150" max="6150" width="53.140625" style="106" customWidth="1"/>
    <col min="6151" max="6151" width="9.42578125" style="106" customWidth="1"/>
    <col min="6152" max="6152" width="9.28515625" style="106" customWidth="1"/>
    <col min="6153" max="6153" width="12.7109375" style="106" customWidth="1"/>
    <col min="6154" max="6154" width="13.5703125" style="106" customWidth="1"/>
    <col min="6155" max="6155" width="13.42578125" style="106" customWidth="1"/>
    <col min="6156" max="6405" width="11.42578125" style="106"/>
    <col min="6406" max="6406" width="53.140625" style="106" customWidth="1"/>
    <col min="6407" max="6407" width="9.42578125" style="106" customWidth="1"/>
    <col min="6408" max="6408" width="9.28515625" style="106" customWidth="1"/>
    <col min="6409" max="6409" width="12.7109375" style="106" customWidth="1"/>
    <col min="6410" max="6410" width="13.5703125" style="106" customWidth="1"/>
    <col min="6411" max="6411" width="13.42578125" style="106" customWidth="1"/>
    <col min="6412" max="6661" width="11.42578125" style="106"/>
    <col min="6662" max="6662" width="53.140625" style="106" customWidth="1"/>
    <col min="6663" max="6663" width="9.42578125" style="106" customWidth="1"/>
    <col min="6664" max="6664" width="9.28515625" style="106" customWidth="1"/>
    <col min="6665" max="6665" width="12.7109375" style="106" customWidth="1"/>
    <col min="6666" max="6666" width="13.5703125" style="106" customWidth="1"/>
    <col min="6667" max="6667" width="13.42578125" style="106" customWidth="1"/>
    <col min="6668" max="6917" width="11.42578125" style="106"/>
    <col min="6918" max="6918" width="53.140625" style="106" customWidth="1"/>
    <col min="6919" max="6919" width="9.42578125" style="106" customWidth="1"/>
    <col min="6920" max="6920" width="9.28515625" style="106" customWidth="1"/>
    <col min="6921" max="6921" width="12.7109375" style="106" customWidth="1"/>
    <col min="6922" max="6922" width="13.5703125" style="106" customWidth="1"/>
    <col min="6923" max="6923" width="13.42578125" style="106" customWidth="1"/>
    <col min="6924" max="7173" width="11.42578125" style="106"/>
    <col min="7174" max="7174" width="53.140625" style="106" customWidth="1"/>
    <col min="7175" max="7175" width="9.42578125" style="106" customWidth="1"/>
    <col min="7176" max="7176" width="9.28515625" style="106" customWidth="1"/>
    <col min="7177" max="7177" width="12.7109375" style="106" customWidth="1"/>
    <col min="7178" max="7178" width="13.5703125" style="106" customWidth="1"/>
    <col min="7179" max="7179" width="13.42578125" style="106" customWidth="1"/>
    <col min="7180" max="7429" width="11.42578125" style="106"/>
    <col min="7430" max="7430" width="53.140625" style="106" customWidth="1"/>
    <col min="7431" max="7431" width="9.42578125" style="106" customWidth="1"/>
    <col min="7432" max="7432" width="9.28515625" style="106" customWidth="1"/>
    <col min="7433" max="7433" width="12.7109375" style="106" customWidth="1"/>
    <col min="7434" max="7434" width="13.5703125" style="106" customWidth="1"/>
    <col min="7435" max="7435" width="13.42578125" style="106" customWidth="1"/>
    <col min="7436" max="7685" width="11.42578125" style="106"/>
    <col min="7686" max="7686" width="53.140625" style="106" customWidth="1"/>
    <col min="7687" max="7687" width="9.42578125" style="106" customWidth="1"/>
    <col min="7688" max="7688" width="9.28515625" style="106" customWidth="1"/>
    <col min="7689" max="7689" width="12.7109375" style="106" customWidth="1"/>
    <col min="7690" max="7690" width="13.5703125" style="106" customWidth="1"/>
    <col min="7691" max="7691" width="13.42578125" style="106" customWidth="1"/>
    <col min="7692" max="7941" width="11.42578125" style="106"/>
    <col min="7942" max="7942" width="53.140625" style="106" customWidth="1"/>
    <col min="7943" max="7943" width="9.42578125" style="106" customWidth="1"/>
    <col min="7944" max="7944" width="9.28515625" style="106" customWidth="1"/>
    <col min="7945" max="7945" width="12.7109375" style="106" customWidth="1"/>
    <col min="7946" max="7946" width="13.5703125" style="106" customWidth="1"/>
    <col min="7947" max="7947" width="13.42578125" style="106" customWidth="1"/>
    <col min="7948" max="8197" width="11.42578125" style="106"/>
    <col min="8198" max="8198" width="53.140625" style="106" customWidth="1"/>
    <col min="8199" max="8199" width="9.42578125" style="106" customWidth="1"/>
    <col min="8200" max="8200" width="9.28515625" style="106" customWidth="1"/>
    <col min="8201" max="8201" width="12.7109375" style="106" customWidth="1"/>
    <col min="8202" max="8202" width="13.5703125" style="106" customWidth="1"/>
    <col min="8203" max="8203" width="13.42578125" style="106" customWidth="1"/>
    <col min="8204" max="8453" width="11.42578125" style="106"/>
    <col min="8454" max="8454" width="53.140625" style="106" customWidth="1"/>
    <col min="8455" max="8455" width="9.42578125" style="106" customWidth="1"/>
    <col min="8456" max="8456" width="9.28515625" style="106" customWidth="1"/>
    <col min="8457" max="8457" width="12.7109375" style="106" customWidth="1"/>
    <col min="8458" max="8458" width="13.5703125" style="106" customWidth="1"/>
    <col min="8459" max="8459" width="13.42578125" style="106" customWidth="1"/>
    <col min="8460" max="8709" width="11.42578125" style="106"/>
    <col min="8710" max="8710" width="53.140625" style="106" customWidth="1"/>
    <col min="8711" max="8711" width="9.42578125" style="106" customWidth="1"/>
    <col min="8712" max="8712" width="9.28515625" style="106" customWidth="1"/>
    <col min="8713" max="8713" width="12.7109375" style="106" customWidth="1"/>
    <col min="8714" max="8714" width="13.5703125" style="106" customWidth="1"/>
    <col min="8715" max="8715" width="13.42578125" style="106" customWidth="1"/>
    <col min="8716" max="8965" width="11.42578125" style="106"/>
    <col min="8966" max="8966" width="53.140625" style="106" customWidth="1"/>
    <col min="8967" max="8967" width="9.42578125" style="106" customWidth="1"/>
    <col min="8968" max="8968" width="9.28515625" style="106" customWidth="1"/>
    <col min="8969" max="8969" width="12.7109375" style="106" customWidth="1"/>
    <col min="8970" max="8970" width="13.5703125" style="106" customWidth="1"/>
    <col min="8971" max="8971" width="13.42578125" style="106" customWidth="1"/>
    <col min="8972" max="9221" width="11.42578125" style="106"/>
    <col min="9222" max="9222" width="53.140625" style="106" customWidth="1"/>
    <col min="9223" max="9223" width="9.42578125" style="106" customWidth="1"/>
    <col min="9224" max="9224" width="9.28515625" style="106" customWidth="1"/>
    <col min="9225" max="9225" width="12.7109375" style="106" customWidth="1"/>
    <col min="9226" max="9226" width="13.5703125" style="106" customWidth="1"/>
    <col min="9227" max="9227" width="13.42578125" style="106" customWidth="1"/>
    <col min="9228" max="9477" width="11.42578125" style="106"/>
    <col min="9478" max="9478" width="53.140625" style="106" customWidth="1"/>
    <col min="9479" max="9479" width="9.42578125" style="106" customWidth="1"/>
    <col min="9480" max="9480" width="9.28515625" style="106" customWidth="1"/>
    <col min="9481" max="9481" width="12.7109375" style="106" customWidth="1"/>
    <col min="9482" max="9482" width="13.5703125" style="106" customWidth="1"/>
    <col min="9483" max="9483" width="13.42578125" style="106" customWidth="1"/>
    <col min="9484" max="9733" width="11.42578125" style="106"/>
    <col min="9734" max="9734" width="53.140625" style="106" customWidth="1"/>
    <col min="9735" max="9735" width="9.42578125" style="106" customWidth="1"/>
    <col min="9736" max="9736" width="9.28515625" style="106" customWidth="1"/>
    <col min="9737" max="9737" width="12.7109375" style="106" customWidth="1"/>
    <col min="9738" max="9738" width="13.5703125" style="106" customWidth="1"/>
    <col min="9739" max="9739" width="13.42578125" style="106" customWidth="1"/>
    <col min="9740" max="9989" width="11.42578125" style="106"/>
    <col min="9990" max="9990" width="53.140625" style="106" customWidth="1"/>
    <col min="9991" max="9991" width="9.42578125" style="106" customWidth="1"/>
    <col min="9992" max="9992" width="9.28515625" style="106" customWidth="1"/>
    <col min="9993" max="9993" width="12.7109375" style="106" customWidth="1"/>
    <col min="9994" max="9994" width="13.5703125" style="106" customWidth="1"/>
    <col min="9995" max="9995" width="13.42578125" style="106" customWidth="1"/>
    <col min="9996" max="10245" width="11.42578125" style="106"/>
    <col min="10246" max="10246" width="53.140625" style="106" customWidth="1"/>
    <col min="10247" max="10247" width="9.42578125" style="106" customWidth="1"/>
    <col min="10248" max="10248" width="9.28515625" style="106" customWidth="1"/>
    <col min="10249" max="10249" width="12.7109375" style="106" customWidth="1"/>
    <col min="10250" max="10250" width="13.5703125" style="106" customWidth="1"/>
    <col min="10251" max="10251" width="13.42578125" style="106" customWidth="1"/>
    <col min="10252" max="10501" width="11.42578125" style="106"/>
    <col min="10502" max="10502" width="53.140625" style="106" customWidth="1"/>
    <col min="10503" max="10503" width="9.42578125" style="106" customWidth="1"/>
    <col min="10504" max="10504" width="9.28515625" style="106" customWidth="1"/>
    <col min="10505" max="10505" width="12.7109375" style="106" customWidth="1"/>
    <col min="10506" max="10506" width="13.5703125" style="106" customWidth="1"/>
    <col min="10507" max="10507" width="13.42578125" style="106" customWidth="1"/>
    <col min="10508" max="10757" width="11.42578125" style="106"/>
    <col min="10758" max="10758" width="53.140625" style="106" customWidth="1"/>
    <col min="10759" max="10759" width="9.42578125" style="106" customWidth="1"/>
    <col min="10760" max="10760" width="9.28515625" style="106" customWidth="1"/>
    <col min="10761" max="10761" width="12.7109375" style="106" customWidth="1"/>
    <col min="10762" max="10762" width="13.5703125" style="106" customWidth="1"/>
    <col min="10763" max="10763" width="13.42578125" style="106" customWidth="1"/>
    <col min="10764" max="11013" width="11.42578125" style="106"/>
    <col min="11014" max="11014" width="53.140625" style="106" customWidth="1"/>
    <col min="11015" max="11015" width="9.42578125" style="106" customWidth="1"/>
    <col min="11016" max="11016" width="9.28515625" style="106" customWidth="1"/>
    <col min="11017" max="11017" width="12.7109375" style="106" customWidth="1"/>
    <col min="11018" max="11018" width="13.5703125" style="106" customWidth="1"/>
    <col min="11019" max="11019" width="13.42578125" style="106" customWidth="1"/>
    <col min="11020" max="11269" width="11.42578125" style="106"/>
    <col min="11270" max="11270" width="53.140625" style="106" customWidth="1"/>
    <col min="11271" max="11271" width="9.42578125" style="106" customWidth="1"/>
    <col min="11272" max="11272" width="9.28515625" style="106" customWidth="1"/>
    <col min="11273" max="11273" width="12.7109375" style="106" customWidth="1"/>
    <col min="11274" max="11274" width="13.5703125" style="106" customWidth="1"/>
    <col min="11275" max="11275" width="13.42578125" style="106" customWidth="1"/>
    <col min="11276" max="11525" width="11.42578125" style="106"/>
    <col min="11526" max="11526" width="53.140625" style="106" customWidth="1"/>
    <col min="11527" max="11527" width="9.42578125" style="106" customWidth="1"/>
    <col min="11528" max="11528" width="9.28515625" style="106" customWidth="1"/>
    <col min="11529" max="11529" width="12.7109375" style="106" customWidth="1"/>
    <col min="11530" max="11530" width="13.5703125" style="106" customWidth="1"/>
    <col min="11531" max="11531" width="13.42578125" style="106" customWidth="1"/>
    <col min="11532" max="11781" width="11.42578125" style="106"/>
    <col min="11782" max="11782" width="53.140625" style="106" customWidth="1"/>
    <col min="11783" max="11783" width="9.42578125" style="106" customWidth="1"/>
    <col min="11784" max="11784" width="9.28515625" style="106" customWidth="1"/>
    <col min="11785" max="11785" width="12.7109375" style="106" customWidth="1"/>
    <col min="11786" max="11786" width="13.5703125" style="106" customWidth="1"/>
    <col min="11787" max="11787" width="13.42578125" style="106" customWidth="1"/>
    <col min="11788" max="12037" width="11.42578125" style="106"/>
    <col min="12038" max="12038" width="53.140625" style="106" customWidth="1"/>
    <col min="12039" max="12039" width="9.42578125" style="106" customWidth="1"/>
    <col min="12040" max="12040" width="9.28515625" style="106" customWidth="1"/>
    <col min="12041" max="12041" width="12.7109375" style="106" customWidth="1"/>
    <col min="12042" max="12042" width="13.5703125" style="106" customWidth="1"/>
    <col min="12043" max="12043" width="13.42578125" style="106" customWidth="1"/>
    <col min="12044" max="12293" width="11.42578125" style="106"/>
    <col min="12294" max="12294" width="53.140625" style="106" customWidth="1"/>
    <col min="12295" max="12295" width="9.42578125" style="106" customWidth="1"/>
    <col min="12296" max="12296" width="9.28515625" style="106" customWidth="1"/>
    <col min="12297" max="12297" width="12.7109375" style="106" customWidth="1"/>
    <col min="12298" max="12298" width="13.5703125" style="106" customWidth="1"/>
    <col min="12299" max="12299" width="13.42578125" style="106" customWidth="1"/>
    <col min="12300" max="12549" width="11.42578125" style="106"/>
    <col min="12550" max="12550" width="53.140625" style="106" customWidth="1"/>
    <col min="12551" max="12551" width="9.42578125" style="106" customWidth="1"/>
    <col min="12552" max="12552" width="9.28515625" style="106" customWidth="1"/>
    <col min="12553" max="12553" width="12.7109375" style="106" customWidth="1"/>
    <col min="12554" max="12554" width="13.5703125" style="106" customWidth="1"/>
    <col min="12555" max="12555" width="13.42578125" style="106" customWidth="1"/>
    <col min="12556" max="12805" width="11.42578125" style="106"/>
    <col min="12806" max="12806" width="53.140625" style="106" customWidth="1"/>
    <col min="12807" max="12807" width="9.42578125" style="106" customWidth="1"/>
    <col min="12808" max="12808" width="9.28515625" style="106" customWidth="1"/>
    <col min="12809" max="12809" width="12.7109375" style="106" customWidth="1"/>
    <col min="12810" max="12810" width="13.5703125" style="106" customWidth="1"/>
    <col min="12811" max="12811" width="13.42578125" style="106" customWidth="1"/>
    <col min="12812" max="13061" width="11.42578125" style="106"/>
    <col min="13062" max="13062" width="53.140625" style="106" customWidth="1"/>
    <col min="13063" max="13063" width="9.42578125" style="106" customWidth="1"/>
    <col min="13064" max="13064" width="9.28515625" style="106" customWidth="1"/>
    <col min="13065" max="13065" width="12.7109375" style="106" customWidth="1"/>
    <col min="13066" max="13066" width="13.5703125" style="106" customWidth="1"/>
    <col min="13067" max="13067" width="13.42578125" style="106" customWidth="1"/>
    <col min="13068" max="13317" width="11.42578125" style="106"/>
    <col min="13318" max="13318" width="53.140625" style="106" customWidth="1"/>
    <col min="13319" max="13319" width="9.42578125" style="106" customWidth="1"/>
    <col min="13320" max="13320" width="9.28515625" style="106" customWidth="1"/>
    <col min="13321" max="13321" width="12.7109375" style="106" customWidth="1"/>
    <col min="13322" max="13322" width="13.5703125" style="106" customWidth="1"/>
    <col min="13323" max="13323" width="13.42578125" style="106" customWidth="1"/>
    <col min="13324" max="13573" width="11.42578125" style="106"/>
    <col min="13574" max="13574" width="53.140625" style="106" customWidth="1"/>
    <col min="13575" max="13575" width="9.42578125" style="106" customWidth="1"/>
    <col min="13576" max="13576" width="9.28515625" style="106" customWidth="1"/>
    <col min="13577" max="13577" width="12.7109375" style="106" customWidth="1"/>
    <col min="13578" max="13578" width="13.5703125" style="106" customWidth="1"/>
    <col min="13579" max="13579" width="13.42578125" style="106" customWidth="1"/>
    <col min="13580" max="13829" width="11.42578125" style="106"/>
    <col min="13830" max="13830" width="53.140625" style="106" customWidth="1"/>
    <col min="13831" max="13831" width="9.42578125" style="106" customWidth="1"/>
    <col min="13832" max="13832" width="9.28515625" style="106" customWidth="1"/>
    <col min="13833" max="13833" width="12.7109375" style="106" customWidth="1"/>
    <col min="13834" max="13834" width="13.5703125" style="106" customWidth="1"/>
    <col min="13835" max="13835" width="13.42578125" style="106" customWidth="1"/>
    <col min="13836" max="14085" width="11.42578125" style="106"/>
    <col min="14086" max="14086" width="53.140625" style="106" customWidth="1"/>
    <col min="14087" max="14087" width="9.42578125" style="106" customWidth="1"/>
    <col min="14088" max="14088" width="9.28515625" style="106" customWidth="1"/>
    <col min="14089" max="14089" width="12.7109375" style="106" customWidth="1"/>
    <col min="14090" max="14090" width="13.5703125" style="106" customWidth="1"/>
    <col min="14091" max="14091" width="13.42578125" style="106" customWidth="1"/>
    <col min="14092" max="14341" width="11.42578125" style="106"/>
    <col min="14342" max="14342" width="53.140625" style="106" customWidth="1"/>
    <col min="14343" max="14343" width="9.42578125" style="106" customWidth="1"/>
    <col min="14344" max="14344" width="9.28515625" style="106" customWidth="1"/>
    <col min="14345" max="14345" width="12.7109375" style="106" customWidth="1"/>
    <col min="14346" max="14346" width="13.5703125" style="106" customWidth="1"/>
    <col min="14347" max="14347" width="13.42578125" style="106" customWidth="1"/>
    <col min="14348" max="14597" width="11.42578125" style="106"/>
    <col min="14598" max="14598" width="53.140625" style="106" customWidth="1"/>
    <col min="14599" max="14599" width="9.42578125" style="106" customWidth="1"/>
    <col min="14600" max="14600" width="9.28515625" style="106" customWidth="1"/>
    <col min="14601" max="14601" width="12.7109375" style="106" customWidth="1"/>
    <col min="14602" max="14602" width="13.5703125" style="106" customWidth="1"/>
    <col min="14603" max="14603" width="13.42578125" style="106" customWidth="1"/>
    <col min="14604" max="14853" width="11.42578125" style="106"/>
    <col min="14854" max="14854" width="53.140625" style="106" customWidth="1"/>
    <col min="14855" max="14855" width="9.42578125" style="106" customWidth="1"/>
    <col min="14856" max="14856" width="9.28515625" style="106" customWidth="1"/>
    <col min="14857" max="14857" width="12.7109375" style="106" customWidth="1"/>
    <col min="14858" max="14858" width="13.5703125" style="106" customWidth="1"/>
    <col min="14859" max="14859" width="13.42578125" style="106" customWidth="1"/>
    <col min="14860" max="15109" width="11.42578125" style="106"/>
    <col min="15110" max="15110" width="53.140625" style="106" customWidth="1"/>
    <col min="15111" max="15111" width="9.42578125" style="106" customWidth="1"/>
    <col min="15112" max="15112" width="9.28515625" style="106" customWidth="1"/>
    <col min="15113" max="15113" width="12.7109375" style="106" customWidth="1"/>
    <col min="15114" max="15114" width="13.5703125" style="106" customWidth="1"/>
    <col min="15115" max="15115" width="13.42578125" style="106" customWidth="1"/>
    <col min="15116" max="15365" width="11.42578125" style="106"/>
    <col min="15366" max="15366" width="53.140625" style="106" customWidth="1"/>
    <col min="15367" max="15367" width="9.42578125" style="106" customWidth="1"/>
    <col min="15368" max="15368" width="9.28515625" style="106" customWidth="1"/>
    <col min="15369" max="15369" width="12.7109375" style="106" customWidth="1"/>
    <col min="15370" max="15370" width="13.5703125" style="106" customWidth="1"/>
    <col min="15371" max="15371" width="13.42578125" style="106" customWidth="1"/>
    <col min="15372" max="15621" width="11.42578125" style="106"/>
    <col min="15622" max="15622" width="53.140625" style="106" customWidth="1"/>
    <col min="15623" max="15623" width="9.42578125" style="106" customWidth="1"/>
    <col min="15624" max="15624" width="9.28515625" style="106" customWidth="1"/>
    <col min="15625" max="15625" width="12.7109375" style="106" customWidth="1"/>
    <col min="15626" max="15626" width="13.5703125" style="106" customWidth="1"/>
    <col min="15627" max="15627" width="13.42578125" style="106" customWidth="1"/>
    <col min="15628" max="15877" width="11.42578125" style="106"/>
    <col min="15878" max="15878" width="53.140625" style="106" customWidth="1"/>
    <col min="15879" max="15879" width="9.42578125" style="106" customWidth="1"/>
    <col min="15880" max="15880" width="9.28515625" style="106" customWidth="1"/>
    <col min="15881" max="15881" width="12.7109375" style="106" customWidth="1"/>
    <col min="15882" max="15882" width="13.5703125" style="106" customWidth="1"/>
    <col min="15883" max="15883" width="13.42578125" style="106" customWidth="1"/>
    <col min="15884" max="16133" width="11.42578125" style="106"/>
    <col min="16134" max="16134" width="53.140625" style="106" customWidth="1"/>
    <col min="16135" max="16135" width="9.42578125" style="106" customWidth="1"/>
    <col min="16136" max="16136" width="9.28515625" style="106" customWidth="1"/>
    <col min="16137" max="16137" width="12.7109375" style="106" customWidth="1"/>
    <col min="16138" max="16138" width="13.5703125" style="106" customWidth="1"/>
    <col min="16139" max="16139" width="13.42578125" style="106" customWidth="1"/>
    <col min="16140" max="16384" width="11.42578125" style="106"/>
  </cols>
  <sheetData>
    <row r="1" spans="1:11" x14ac:dyDescent="0.25">
      <c r="A1" s="105"/>
      <c r="B1" s="105"/>
      <c r="C1" s="105"/>
      <c r="D1" s="105"/>
      <c r="E1" s="105"/>
      <c r="F1" s="105"/>
      <c r="G1" s="105"/>
      <c r="H1" s="105"/>
      <c r="I1" s="105"/>
      <c r="J1" s="105"/>
      <c r="K1" s="105"/>
    </row>
    <row r="2" spans="1:11" x14ac:dyDescent="0.25">
      <c r="A2" s="105"/>
      <c r="B2" s="105"/>
      <c r="C2" s="105"/>
      <c r="D2" s="105"/>
      <c r="E2" s="105"/>
      <c r="F2" s="105"/>
      <c r="G2" s="105"/>
      <c r="H2" s="105"/>
      <c r="I2" s="105"/>
      <c r="J2" s="105"/>
      <c r="K2" s="105"/>
    </row>
    <row r="3" spans="1:11" x14ac:dyDescent="0.25">
      <c r="A3" s="105"/>
      <c r="B3" s="105"/>
      <c r="C3" s="105"/>
      <c r="D3" s="105"/>
      <c r="E3" s="105"/>
      <c r="F3" s="105"/>
      <c r="G3" s="105"/>
      <c r="H3" s="105"/>
      <c r="I3" s="105"/>
      <c r="J3" s="105"/>
      <c r="K3" s="105"/>
    </row>
    <row r="4" spans="1:11" x14ac:dyDescent="0.25">
      <c r="A4" s="105"/>
      <c r="B4" s="105"/>
      <c r="C4" s="105"/>
      <c r="D4" s="105"/>
      <c r="E4" s="105"/>
      <c r="F4" s="105"/>
      <c r="G4" s="105"/>
      <c r="H4" s="105"/>
      <c r="I4" s="105"/>
      <c r="J4" s="105"/>
      <c r="K4" s="105"/>
    </row>
    <row r="5" spans="1:11" ht="12.75" customHeight="1" thickBot="1" x14ac:dyDescent="0.3">
      <c r="A5" s="105"/>
      <c r="B5" s="105"/>
      <c r="C5" s="105"/>
      <c r="D5" s="105"/>
      <c r="E5" s="105"/>
      <c r="F5" s="105"/>
      <c r="G5" s="105"/>
      <c r="H5" s="105"/>
      <c r="I5" s="105"/>
      <c r="J5" s="105"/>
      <c r="K5" s="105"/>
    </row>
    <row r="6" spans="1:11" ht="12.75" customHeight="1" x14ac:dyDescent="0.25">
      <c r="A6" s="199" t="s">
        <v>133</v>
      </c>
      <c r="B6" s="200"/>
      <c r="C6" s="200"/>
      <c r="D6" s="200"/>
      <c r="E6" s="200"/>
      <c r="F6" s="200"/>
      <c r="G6" s="200"/>
      <c r="H6" s="200"/>
      <c r="I6" s="200"/>
      <c r="J6" s="200"/>
      <c r="K6" s="201"/>
    </row>
    <row r="7" spans="1:11" ht="18.75" customHeight="1" thickBot="1" x14ac:dyDescent="0.3">
      <c r="A7" s="202"/>
      <c r="B7" s="203"/>
      <c r="C7" s="203"/>
      <c r="D7" s="203"/>
      <c r="E7" s="203"/>
      <c r="F7" s="203"/>
      <c r="G7" s="203"/>
      <c r="H7" s="203"/>
      <c r="I7" s="203"/>
      <c r="J7" s="203"/>
      <c r="K7" s="204"/>
    </row>
    <row r="8" spans="1:11" ht="18" customHeight="1" x14ac:dyDescent="0.25">
      <c r="A8" s="205" t="s">
        <v>129</v>
      </c>
      <c r="B8" s="205" t="s">
        <v>130</v>
      </c>
      <c r="C8" s="205" t="s">
        <v>131</v>
      </c>
      <c r="D8" s="205" t="s">
        <v>134</v>
      </c>
      <c r="E8" s="205" t="s">
        <v>135</v>
      </c>
      <c r="F8" s="205" t="s">
        <v>132</v>
      </c>
      <c r="G8" s="207" t="s">
        <v>0</v>
      </c>
      <c r="H8" s="208"/>
      <c r="I8" s="205"/>
      <c r="J8" s="212" t="s">
        <v>142</v>
      </c>
      <c r="K8" s="212" t="s">
        <v>143</v>
      </c>
    </row>
    <row r="9" spans="1:11" ht="18" customHeight="1" x14ac:dyDescent="0.25">
      <c r="A9" s="206"/>
      <c r="B9" s="206"/>
      <c r="C9" s="206"/>
      <c r="D9" s="213"/>
      <c r="E9" s="206"/>
      <c r="F9" s="206"/>
      <c r="G9" s="209"/>
      <c r="H9" s="210"/>
      <c r="I9" s="211"/>
      <c r="J9" s="213"/>
      <c r="K9" s="213"/>
    </row>
    <row r="10" spans="1:11" ht="24.75" customHeight="1" thickBot="1" x14ac:dyDescent="0.3">
      <c r="A10" s="206"/>
      <c r="B10" s="206"/>
      <c r="C10" s="206"/>
      <c r="D10" s="213"/>
      <c r="E10" s="206"/>
      <c r="F10" s="206"/>
      <c r="G10" s="107" t="s">
        <v>1</v>
      </c>
      <c r="H10" s="107" t="s">
        <v>2</v>
      </c>
      <c r="I10" s="107" t="s">
        <v>3</v>
      </c>
      <c r="J10" s="213"/>
      <c r="K10" s="213"/>
    </row>
    <row r="11" spans="1:11" ht="20.100000000000001" customHeight="1" x14ac:dyDescent="0.25">
      <c r="A11" s="172"/>
      <c r="B11" s="173"/>
      <c r="C11" s="173"/>
      <c r="D11" s="173"/>
      <c r="E11" s="173"/>
      <c r="F11" s="174"/>
      <c r="G11" s="175"/>
      <c r="H11" s="175"/>
      <c r="I11" s="176">
        <f>SUM(G11:H11)</f>
        <v>0</v>
      </c>
      <c r="J11" s="180"/>
      <c r="K11" s="181"/>
    </row>
    <row r="12" spans="1:11" ht="20.100000000000001" customHeight="1" x14ac:dyDescent="0.25">
      <c r="A12" s="177"/>
      <c r="B12" s="168"/>
      <c r="C12" s="168"/>
      <c r="D12" s="1"/>
      <c r="E12" s="1"/>
      <c r="F12" s="164"/>
      <c r="G12" s="166"/>
      <c r="H12" s="166"/>
      <c r="I12" s="108">
        <f>SUM(G12:H12)</f>
        <v>0</v>
      </c>
      <c r="J12" s="182"/>
      <c r="K12" s="183"/>
    </row>
    <row r="13" spans="1:11" ht="20.100000000000001" customHeight="1" x14ac:dyDescent="0.25">
      <c r="A13" s="177"/>
      <c r="B13" s="169"/>
      <c r="C13" s="169"/>
      <c r="D13" s="1"/>
      <c r="E13" s="1"/>
      <c r="F13" s="164"/>
      <c r="G13" s="165"/>
      <c r="H13" s="165"/>
      <c r="I13" s="108">
        <f t="shared" ref="I13:I23" si="0">SUM(G13:H13)</f>
        <v>0</v>
      </c>
      <c r="J13" s="182"/>
      <c r="K13" s="183"/>
    </row>
    <row r="14" spans="1:11" ht="20.100000000000001" customHeight="1" x14ac:dyDescent="0.25">
      <c r="A14" s="177"/>
      <c r="B14" s="169"/>
      <c r="C14" s="169"/>
      <c r="D14" s="1"/>
      <c r="E14" s="1"/>
      <c r="F14" s="164"/>
      <c r="G14" s="165"/>
      <c r="H14" s="165"/>
      <c r="I14" s="108">
        <f t="shared" si="0"/>
        <v>0</v>
      </c>
      <c r="J14" s="182"/>
      <c r="K14" s="183"/>
    </row>
    <row r="15" spans="1:11" ht="20.100000000000001" customHeight="1" x14ac:dyDescent="0.25">
      <c r="A15" s="177"/>
      <c r="B15" s="169"/>
      <c r="C15" s="169"/>
      <c r="D15" s="1"/>
      <c r="E15" s="1"/>
      <c r="F15" s="164"/>
      <c r="G15" s="165"/>
      <c r="H15" s="165"/>
      <c r="I15" s="108">
        <f t="shared" si="0"/>
        <v>0</v>
      </c>
      <c r="J15" s="182"/>
      <c r="K15" s="183"/>
    </row>
    <row r="16" spans="1:11" ht="20.100000000000001" customHeight="1" x14ac:dyDescent="0.25">
      <c r="A16" s="177"/>
      <c r="B16" s="169"/>
      <c r="C16" s="169"/>
      <c r="D16" s="1"/>
      <c r="E16" s="1"/>
      <c r="F16" s="164"/>
      <c r="G16" s="165"/>
      <c r="H16" s="165"/>
      <c r="I16" s="108">
        <f t="shared" si="0"/>
        <v>0</v>
      </c>
      <c r="J16" s="182"/>
      <c r="K16" s="183"/>
    </row>
    <row r="17" spans="1:11" ht="20.100000000000001" customHeight="1" x14ac:dyDescent="0.25">
      <c r="A17" s="177"/>
      <c r="B17" s="169"/>
      <c r="C17" s="169"/>
      <c r="D17" s="1"/>
      <c r="E17" s="1"/>
      <c r="F17" s="164"/>
      <c r="G17" s="165"/>
      <c r="H17" s="165"/>
      <c r="I17" s="108">
        <f t="shared" si="0"/>
        <v>0</v>
      </c>
      <c r="J17" s="182"/>
      <c r="K17" s="183"/>
    </row>
    <row r="18" spans="1:11" ht="20.100000000000001" customHeight="1" x14ac:dyDescent="0.25">
      <c r="A18" s="177"/>
      <c r="B18" s="169"/>
      <c r="C18" s="169"/>
      <c r="D18" s="1"/>
      <c r="E18" s="1"/>
      <c r="F18" s="164"/>
      <c r="G18" s="165"/>
      <c r="H18" s="165"/>
      <c r="I18" s="108">
        <f t="shared" si="0"/>
        <v>0</v>
      </c>
      <c r="J18" s="182"/>
      <c r="K18" s="183"/>
    </row>
    <row r="19" spans="1:11" ht="20.100000000000001" customHeight="1" x14ac:dyDescent="0.25">
      <c r="A19" s="177"/>
      <c r="B19" s="1"/>
      <c r="C19" s="1"/>
      <c r="D19" s="1"/>
      <c r="E19" s="1"/>
      <c r="F19" s="164"/>
      <c r="G19" s="165"/>
      <c r="H19" s="165"/>
      <c r="I19" s="108">
        <f>SUM(G19:H19)</f>
        <v>0</v>
      </c>
      <c r="J19" s="182"/>
      <c r="K19" s="183"/>
    </row>
    <row r="20" spans="1:11" ht="20.100000000000001" customHeight="1" x14ac:dyDescent="0.25">
      <c r="A20" s="177"/>
      <c r="B20" s="92"/>
      <c r="C20" s="92"/>
      <c r="D20" s="1"/>
      <c r="E20" s="1"/>
      <c r="F20" s="164"/>
      <c r="G20" s="166"/>
      <c r="H20" s="166"/>
      <c r="I20" s="109">
        <f t="shared" si="0"/>
        <v>0</v>
      </c>
      <c r="J20" s="184"/>
      <c r="K20" s="185"/>
    </row>
    <row r="21" spans="1:11" ht="20.100000000000001" customHeight="1" x14ac:dyDescent="0.25">
      <c r="A21" s="177"/>
      <c r="B21" s="1"/>
      <c r="C21" s="1"/>
      <c r="D21" s="1"/>
      <c r="E21" s="1"/>
      <c r="F21" s="164"/>
      <c r="G21" s="165"/>
      <c r="H21" s="165"/>
      <c r="I21" s="108">
        <f t="shared" si="0"/>
        <v>0</v>
      </c>
      <c r="J21" s="182"/>
      <c r="K21" s="183"/>
    </row>
    <row r="22" spans="1:11" ht="20.100000000000001" customHeight="1" x14ac:dyDescent="0.25">
      <c r="A22" s="177"/>
      <c r="B22" s="1"/>
      <c r="C22" s="1"/>
      <c r="D22" s="1"/>
      <c r="E22" s="1"/>
      <c r="F22" s="164"/>
      <c r="G22" s="165"/>
      <c r="H22" s="165"/>
      <c r="I22" s="108">
        <f t="shared" si="0"/>
        <v>0</v>
      </c>
      <c r="J22" s="182"/>
      <c r="K22" s="183"/>
    </row>
    <row r="23" spans="1:11" ht="20.100000000000001" customHeight="1" thickBot="1" x14ac:dyDescent="0.3">
      <c r="A23" s="178"/>
      <c r="B23" s="2"/>
      <c r="C23" s="2"/>
      <c r="D23" s="2"/>
      <c r="E23" s="2"/>
      <c r="F23" s="179"/>
      <c r="G23" s="167"/>
      <c r="H23" s="167"/>
      <c r="I23" s="110">
        <f t="shared" si="0"/>
        <v>0</v>
      </c>
      <c r="J23" s="186"/>
      <c r="K23" s="187"/>
    </row>
    <row r="24" spans="1:11" ht="20.100000000000001" customHeight="1" thickBot="1" x14ac:dyDescent="0.3">
      <c r="A24" s="111"/>
      <c r="B24" s="111"/>
      <c r="C24" s="111"/>
      <c r="D24" s="111"/>
      <c r="E24" s="111"/>
      <c r="F24" s="112" t="s">
        <v>3</v>
      </c>
      <c r="G24" s="170">
        <f>SUM(G11:G23)</f>
        <v>0</v>
      </c>
      <c r="H24" s="170">
        <f>SUM(H11:H23)</f>
        <v>0</v>
      </c>
      <c r="I24" s="171">
        <f>SUM(I11:I23)</f>
        <v>0</v>
      </c>
      <c r="J24" s="114"/>
      <c r="K24" s="114"/>
    </row>
    <row r="25" spans="1:11" ht="18.75" customHeight="1" thickBot="1" x14ac:dyDescent="0.3">
      <c r="A25" s="214" t="s">
        <v>4</v>
      </c>
      <c r="B25" s="214"/>
      <c r="C25" s="214"/>
      <c r="D25" s="214"/>
      <c r="E25" s="214"/>
      <c r="F25" s="214"/>
      <c r="G25" s="214"/>
      <c r="H25" s="214"/>
      <c r="I25" s="115"/>
      <c r="J25" s="105"/>
      <c r="K25" s="116"/>
    </row>
    <row r="26" spans="1:11" ht="49.5" customHeight="1" thickBot="1" x14ac:dyDescent="0.3">
      <c r="A26" s="117"/>
      <c r="B26" s="117"/>
      <c r="C26" s="117"/>
      <c r="D26" s="117"/>
      <c r="E26" s="117"/>
      <c r="F26" s="117"/>
      <c r="G26" s="217" t="s">
        <v>5</v>
      </c>
      <c r="H26" s="218"/>
      <c r="I26" s="219"/>
      <c r="J26" s="116"/>
      <c r="K26" s="116"/>
    </row>
    <row r="27" spans="1:11" ht="24.95" customHeight="1" thickBot="1" x14ac:dyDescent="0.3">
      <c r="A27" s="105"/>
      <c r="B27" s="105"/>
      <c r="C27" s="105"/>
      <c r="D27" s="105"/>
      <c r="E27" s="105"/>
      <c r="F27" s="105"/>
      <c r="G27" s="220" t="s">
        <v>6</v>
      </c>
      <c r="H27" s="221"/>
      <c r="I27" s="222"/>
      <c r="J27" s="116"/>
      <c r="K27" s="116"/>
    </row>
    <row r="28" spans="1:11" ht="24.95" customHeight="1" thickBot="1" x14ac:dyDescent="0.3">
      <c r="A28" s="105"/>
      <c r="B28" s="105"/>
      <c r="C28" s="105"/>
      <c r="D28" s="105"/>
      <c r="E28" s="105"/>
      <c r="F28" s="105"/>
      <c r="G28" s="118" t="s">
        <v>1</v>
      </c>
      <c r="H28" s="118" t="s">
        <v>2</v>
      </c>
      <c r="I28" s="118" t="s">
        <v>3</v>
      </c>
      <c r="J28" s="116"/>
      <c r="K28" s="116"/>
    </row>
    <row r="29" spans="1:11" ht="24.95" customHeight="1" thickBot="1" x14ac:dyDescent="0.3">
      <c r="A29" s="105"/>
      <c r="B29" s="105"/>
      <c r="C29" s="105"/>
      <c r="D29" s="105"/>
      <c r="E29" s="105"/>
      <c r="F29" s="105"/>
      <c r="G29" s="93"/>
      <c r="H29" s="93"/>
      <c r="I29" s="119">
        <f>G29+H29</f>
        <v>0</v>
      </c>
      <c r="J29" s="120"/>
      <c r="K29" s="116"/>
    </row>
    <row r="30" spans="1:11" ht="36.75" customHeight="1" x14ac:dyDescent="0.25">
      <c r="A30" s="105"/>
      <c r="B30" s="105"/>
      <c r="C30" s="105"/>
      <c r="D30" s="105"/>
      <c r="E30" s="105"/>
      <c r="F30" s="105"/>
      <c r="G30" s="223" t="s">
        <v>7</v>
      </c>
      <c r="H30" s="223"/>
      <c r="I30" s="223"/>
      <c r="J30" s="223"/>
      <c r="K30" s="223"/>
    </row>
    <row r="31" spans="1:11" ht="15.75" thickBot="1" x14ac:dyDescent="0.3">
      <c r="A31" s="116"/>
      <c r="B31" s="116"/>
      <c r="C31" s="116"/>
      <c r="D31" s="116"/>
      <c r="E31" s="116"/>
      <c r="F31" s="116"/>
      <c r="G31" s="116"/>
      <c r="H31" s="116"/>
      <c r="I31" s="116"/>
      <c r="J31" s="116"/>
      <c r="K31" s="116"/>
    </row>
    <row r="32" spans="1:11" ht="45" customHeight="1" thickBot="1" x14ac:dyDescent="0.3">
      <c r="A32" s="105"/>
      <c r="B32" s="105"/>
      <c r="C32" s="217" t="s">
        <v>8</v>
      </c>
      <c r="D32" s="218"/>
      <c r="E32" s="218"/>
      <c r="F32" s="218"/>
      <c r="G32" s="218"/>
      <c r="H32" s="218"/>
      <c r="I32" s="218"/>
      <c r="J32" s="218"/>
      <c r="K32" s="219"/>
    </row>
    <row r="33" spans="1:11" ht="23.25" customHeight="1" thickBot="1" x14ac:dyDescent="0.3">
      <c r="A33" s="116"/>
      <c r="B33" s="105"/>
      <c r="C33" s="116"/>
      <c r="D33" s="116"/>
      <c r="E33" s="116"/>
      <c r="F33" s="116"/>
      <c r="G33" s="116"/>
      <c r="H33" s="116"/>
      <c r="I33" s="121" t="s">
        <v>1</v>
      </c>
      <c r="J33" s="121" t="s">
        <v>2</v>
      </c>
      <c r="K33" s="121" t="s">
        <v>3</v>
      </c>
    </row>
    <row r="34" spans="1:11" ht="42.75" customHeight="1" thickBot="1" x14ac:dyDescent="0.3">
      <c r="A34" s="105"/>
      <c r="B34" s="122"/>
      <c r="C34" s="215" t="s">
        <v>9</v>
      </c>
      <c r="D34" s="215"/>
      <c r="E34" s="215"/>
      <c r="F34" s="215"/>
      <c r="G34" s="215"/>
      <c r="H34" s="216"/>
      <c r="I34" s="93"/>
      <c r="J34" s="93"/>
      <c r="K34" s="113">
        <f>I34+J34</f>
        <v>0</v>
      </c>
    </row>
    <row r="35" spans="1:11" ht="50.25" customHeight="1" thickBot="1" x14ac:dyDescent="0.3">
      <c r="A35" s="105"/>
      <c r="B35" s="122"/>
      <c r="C35" s="215" t="s">
        <v>10</v>
      </c>
      <c r="D35" s="215"/>
      <c r="E35" s="215"/>
      <c r="F35" s="215"/>
      <c r="G35" s="215"/>
      <c r="H35" s="216"/>
      <c r="I35" s="93"/>
      <c r="J35" s="94"/>
      <c r="K35" s="113">
        <f>I35+J35</f>
        <v>0</v>
      </c>
    </row>
    <row r="36" spans="1:11" ht="28.5" customHeight="1" x14ac:dyDescent="0.25">
      <c r="G36" s="123"/>
      <c r="H36" s="123"/>
      <c r="I36" s="124"/>
      <c r="J36" s="125"/>
      <c r="K36" s="126"/>
    </row>
    <row r="37" spans="1:11" ht="34.5" customHeight="1" x14ac:dyDescent="0.25">
      <c r="A37" s="127"/>
      <c r="B37" s="127"/>
      <c r="C37" s="127"/>
      <c r="D37" s="127"/>
      <c r="E37" s="127"/>
      <c r="F37" s="127"/>
      <c r="G37" s="123"/>
      <c r="H37" s="123"/>
      <c r="I37" s="128"/>
      <c r="J37" s="126"/>
      <c r="K37" s="126"/>
    </row>
    <row r="38" spans="1:11" x14ac:dyDescent="0.25">
      <c r="G38" s="126"/>
      <c r="H38" s="126"/>
      <c r="I38" s="126"/>
    </row>
    <row r="39" spans="1:11" ht="26.25" customHeight="1" x14ac:dyDescent="0.25"/>
    <row r="40" spans="1:11" ht="22.5" customHeight="1" x14ac:dyDescent="0.25"/>
    <row r="41" spans="1:11" ht="21.75" customHeight="1" x14ac:dyDescent="0.25">
      <c r="J41" s="126"/>
    </row>
    <row r="42" spans="1:11" ht="42" customHeight="1" x14ac:dyDescent="0.25"/>
    <row r="300" spans="1:1" x14ac:dyDescent="0.2">
      <c r="A300" s="129" t="s">
        <v>34</v>
      </c>
    </row>
    <row r="301" spans="1:1" x14ac:dyDescent="0.2">
      <c r="A301" s="129" t="s">
        <v>43</v>
      </c>
    </row>
    <row r="302" spans="1:1" x14ac:dyDescent="0.2">
      <c r="A302" s="129" t="s">
        <v>47</v>
      </c>
    </row>
    <row r="303" spans="1:1" x14ac:dyDescent="0.2">
      <c r="A303" s="129" t="s">
        <v>49</v>
      </c>
    </row>
    <row r="304" spans="1:1" x14ac:dyDescent="0.2">
      <c r="A304" s="129" t="s">
        <v>52</v>
      </c>
    </row>
    <row r="305" spans="1:1" x14ac:dyDescent="0.2">
      <c r="A305" s="129" t="s">
        <v>54</v>
      </c>
    </row>
    <row r="306" spans="1:1" x14ac:dyDescent="0.2">
      <c r="A306" s="129" t="s">
        <v>64</v>
      </c>
    </row>
    <row r="307" spans="1:1" x14ac:dyDescent="0.2">
      <c r="A307" s="129" t="s">
        <v>70</v>
      </c>
    </row>
    <row r="308" spans="1:1" x14ac:dyDescent="0.2">
      <c r="A308" s="129" t="s">
        <v>101</v>
      </c>
    </row>
    <row r="309" spans="1:1" x14ac:dyDescent="0.2">
      <c r="A309" s="129" t="s">
        <v>75</v>
      </c>
    </row>
    <row r="310" spans="1:1" x14ac:dyDescent="0.2">
      <c r="A310" s="129" t="s">
        <v>77</v>
      </c>
    </row>
    <row r="311" spans="1:1" x14ac:dyDescent="0.2">
      <c r="A311" s="129" t="s">
        <v>85</v>
      </c>
    </row>
    <row r="312" spans="1:1" x14ac:dyDescent="0.2">
      <c r="A312" s="129" t="s">
        <v>88</v>
      </c>
    </row>
    <row r="313" spans="1:1" x14ac:dyDescent="0.2">
      <c r="A313" s="129" t="s">
        <v>93</v>
      </c>
    </row>
    <row r="314" spans="1:1" x14ac:dyDescent="0.2">
      <c r="A314" s="129" t="s">
        <v>103</v>
      </c>
    </row>
    <row r="315" spans="1:1" x14ac:dyDescent="0.2">
      <c r="A315" s="129" t="s">
        <v>95</v>
      </c>
    </row>
    <row r="316" spans="1:1" x14ac:dyDescent="0.2">
      <c r="A316" s="129" t="s">
        <v>81</v>
      </c>
    </row>
    <row r="317" spans="1:1" x14ac:dyDescent="0.2">
      <c r="A317" s="129" t="s">
        <v>97</v>
      </c>
    </row>
    <row r="318" spans="1:1" x14ac:dyDescent="0.2">
      <c r="A318" s="129" t="s">
        <v>99</v>
      </c>
    </row>
  </sheetData>
  <sheetProtection formatRows="0" insertRows="0" sort="0" autoFilter="0"/>
  <mergeCells count="17">
    <mergeCell ref="A25:H25"/>
    <mergeCell ref="C34:H34"/>
    <mergeCell ref="C35:H35"/>
    <mergeCell ref="C32:K32"/>
    <mergeCell ref="G26:I26"/>
    <mergeCell ref="G27:I27"/>
    <mergeCell ref="G30:K30"/>
    <mergeCell ref="A6:K7"/>
    <mergeCell ref="A8:A10"/>
    <mergeCell ref="G8:I9"/>
    <mergeCell ref="J8:J10"/>
    <mergeCell ref="K8:K10"/>
    <mergeCell ref="B8:B10"/>
    <mergeCell ref="C8:C10"/>
    <mergeCell ref="E8:E10"/>
    <mergeCell ref="F8:F10"/>
    <mergeCell ref="D8:D10"/>
  </mergeCells>
  <dataValidations count="1">
    <dataValidation type="list" allowBlank="1" showInputMessage="1" showErrorMessage="1" sqref="A11:A24">
      <formula1>$A$300:$A$318</formula1>
    </dataValidation>
  </dataValidations>
  <pageMargins left="0.7" right="0.7" top="0.75" bottom="0.75" header="0.3" footer="0.3"/>
  <pageSetup paperSize="9" scale="4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8"/>
  <sheetViews>
    <sheetView tabSelected="1" view="pageBreakPreview" topLeftCell="A5" zoomScale="70" zoomScaleNormal="100" zoomScaleSheetLayoutView="70" workbookViewId="0">
      <selection activeCell="E9" sqref="E9:E11"/>
    </sheetView>
  </sheetViews>
  <sheetFormatPr baseColWidth="10" defaultRowHeight="15" customHeight="1" x14ac:dyDescent="0.25"/>
  <cols>
    <col min="1" max="1" width="4.140625" style="149" customWidth="1"/>
    <col min="2" max="2" width="41.28515625" style="146" customWidth="1"/>
    <col min="3" max="3" width="21.7109375" style="146" customWidth="1"/>
    <col min="4" max="4" width="28.28515625" style="146" customWidth="1"/>
    <col min="5" max="5" width="32.5703125" style="146" customWidth="1"/>
    <col min="6" max="6" width="36.85546875" style="146" customWidth="1"/>
    <col min="7" max="7" width="32.42578125" style="146" customWidth="1"/>
    <col min="8" max="8" width="29" style="146" customWidth="1"/>
    <col min="9" max="9" width="20.85546875" style="146" customWidth="1"/>
    <col min="10" max="256" width="11.42578125" style="146"/>
    <col min="257" max="257" width="4.140625" style="146" customWidth="1"/>
    <col min="258" max="258" width="41.28515625" style="146" customWidth="1"/>
    <col min="259" max="259" width="21.7109375" style="146" customWidth="1"/>
    <col min="260" max="260" width="26" style="146" customWidth="1"/>
    <col min="261" max="261" width="26.140625" style="146" customWidth="1"/>
    <col min="262" max="263" width="32.42578125" style="146" customWidth="1"/>
    <col min="264" max="264" width="29" style="146" customWidth="1"/>
    <col min="265" max="265" width="20.85546875" style="146" customWidth="1"/>
    <col min="266" max="512" width="11.42578125" style="146"/>
    <col min="513" max="513" width="4.140625" style="146" customWidth="1"/>
    <col min="514" max="514" width="41.28515625" style="146" customWidth="1"/>
    <col min="515" max="515" width="21.7109375" style="146" customWidth="1"/>
    <col min="516" max="516" width="26" style="146" customWidth="1"/>
    <col min="517" max="517" width="26.140625" style="146" customWidth="1"/>
    <col min="518" max="519" width="32.42578125" style="146" customWidth="1"/>
    <col min="520" max="520" width="29" style="146" customWidth="1"/>
    <col min="521" max="521" width="20.85546875" style="146" customWidth="1"/>
    <col min="522" max="768" width="11.42578125" style="146"/>
    <col min="769" max="769" width="4.140625" style="146" customWidth="1"/>
    <col min="770" max="770" width="41.28515625" style="146" customWidth="1"/>
    <col min="771" max="771" width="21.7109375" style="146" customWidth="1"/>
    <col min="772" max="772" width="26" style="146" customWidth="1"/>
    <col min="773" max="773" width="26.140625" style="146" customWidth="1"/>
    <col min="774" max="775" width="32.42578125" style="146" customWidth="1"/>
    <col min="776" max="776" width="29" style="146" customWidth="1"/>
    <col min="777" max="777" width="20.85546875" style="146" customWidth="1"/>
    <col min="778" max="1024" width="11.42578125" style="146"/>
    <col min="1025" max="1025" width="4.140625" style="146" customWidth="1"/>
    <col min="1026" max="1026" width="41.28515625" style="146" customWidth="1"/>
    <col min="1027" max="1027" width="21.7109375" style="146" customWidth="1"/>
    <col min="1028" max="1028" width="26" style="146" customWidth="1"/>
    <col min="1029" max="1029" width="26.140625" style="146" customWidth="1"/>
    <col min="1030" max="1031" width="32.42578125" style="146" customWidth="1"/>
    <col min="1032" max="1032" width="29" style="146" customWidth="1"/>
    <col min="1033" max="1033" width="20.85546875" style="146" customWidth="1"/>
    <col min="1034" max="1280" width="11.42578125" style="146"/>
    <col min="1281" max="1281" width="4.140625" style="146" customWidth="1"/>
    <col min="1282" max="1282" width="41.28515625" style="146" customWidth="1"/>
    <col min="1283" max="1283" width="21.7109375" style="146" customWidth="1"/>
    <col min="1284" max="1284" width="26" style="146" customWidth="1"/>
    <col min="1285" max="1285" width="26.140625" style="146" customWidth="1"/>
    <col min="1286" max="1287" width="32.42578125" style="146" customWidth="1"/>
    <col min="1288" max="1288" width="29" style="146" customWidth="1"/>
    <col min="1289" max="1289" width="20.85546875" style="146" customWidth="1"/>
    <col min="1290" max="1536" width="11.42578125" style="146"/>
    <col min="1537" max="1537" width="4.140625" style="146" customWidth="1"/>
    <col min="1538" max="1538" width="41.28515625" style="146" customWidth="1"/>
    <col min="1539" max="1539" width="21.7109375" style="146" customWidth="1"/>
    <col min="1540" max="1540" width="26" style="146" customWidth="1"/>
    <col min="1541" max="1541" width="26.140625" style="146" customWidth="1"/>
    <col min="1542" max="1543" width="32.42578125" style="146" customWidth="1"/>
    <col min="1544" max="1544" width="29" style="146" customWidth="1"/>
    <col min="1545" max="1545" width="20.85546875" style="146" customWidth="1"/>
    <col min="1546" max="1792" width="11.42578125" style="146"/>
    <col min="1793" max="1793" width="4.140625" style="146" customWidth="1"/>
    <col min="1794" max="1794" width="41.28515625" style="146" customWidth="1"/>
    <col min="1795" max="1795" width="21.7109375" style="146" customWidth="1"/>
    <col min="1796" max="1796" width="26" style="146" customWidth="1"/>
    <col min="1797" max="1797" width="26.140625" style="146" customWidth="1"/>
    <col min="1798" max="1799" width="32.42578125" style="146" customWidth="1"/>
    <col min="1800" max="1800" width="29" style="146" customWidth="1"/>
    <col min="1801" max="1801" width="20.85546875" style="146" customWidth="1"/>
    <col min="1802" max="2048" width="11.42578125" style="146"/>
    <col min="2049" max="2049" width="4.140625" style="146" customWidth="1"/>
    <col min="2050" max="2050" width="41.28515625" style="146" customWidth="1"/>
    <col min="2051" max="2051" width="21.7109375" style="146" customWidth="1"/>
    <col min="2052" max="2052" width="26" style="146" customWidth="1"/>
    <col min="2053" max="2053" width="26.140625" style="146" customWidth="1"/>
    <col min="2054" max="2055" width="32.42578125" style="146" customWidth="1"/>
    <col min="2056" max="2056" width="29" style="146" customWidth="1"/>
    <col min="2057" max="2057" width="20.85546875" style="146" customWidth="1"/>
    <col min="2058" max="2304" width="11.42578125" style="146"/>
    <col min="2305" max="2305" width="4.140625" style="146" customWidth="1"/>
    <col min="2306" max="2306" width="41.28515625" style="146" customWidth="1"/>
    <col min="2307" max="2307" width="21.7109375" style="146" customWidth="1"/>
    <col min="2308" max="2308" width="26" style="146" customWidth="1"/>
    <col min="2309" max="2309" width="26.140625" style="146" customWidth="1"/>
    <col min="2310" max="2311" width="32.42578125" style="146" customWidth="1"/>
    <col min="2312" max="2312" width="29" style="146" customWidth="1"/>
    <col min="2313" max="2313" width="20.85546875" style="146" customWidth="1"/>
    <col min="2314" max="2560" width="11.42578125" style="146"/>
    <col min="2561" max="2561" width="4.140625" style="146" customWidth="1"/>
    <col min="2562" max="2562" width="41.28515625" style="146" customWidth="1"/>
    <col min="2563" max="2563" width="21.7109375" style="146" customWidth="1"/>
    <col min="2564" max="2564" width="26" style="146" customWidth="1"/>
    <col min="2565" max="2565" width="26.140625" style="146" customWidth="1"/>
    <col min="2566" max="2567" width="32.42578125" style="146" customWidth="1"/>
    <col min="2568" max="2568" width="29" style="146" customWidth="1"/>
    <col min="2569" max="2569" width="20.85546875" style="146" customWidth="1"/>
    <col min="2570" max="2816" width="11.42578125" style="146"/>
    <col min="2817" max="2817" width="4.140625" style="146" customWidth="1"/>
    <col min="2818" max="2818" width="41.28515625" style="146" customWidth="1"/>
    <col min="2819" max="2819" width="21.7109375" style="146" customWidth="1"/>
    <col min="2820" max="2820" width="26" style="146" customWidth="1"/>
    <col min="2821" max="2821" width="26.140625" style="146" customWidth="1"/>
    <col min="2822" max="2823" width="32.42578125" style="146" customWidth="1"/>
    <col min="2824" max="2824" width="29" style="146" customWidth="1"/>
    <col min="2825" max="2825" width="20.85546875" style="146" customWidth="1"/>
    <col min="2826" max="3072" width="11.42578125" style="146"/>
    <col min="3073" max="3073" width="4.140625" style="146" customWidth="1"/>
    <col min="3074" max="3074" width="41.28515625" style="146" customWidth="1"/>
    <col min="3075" max="3075" width="21.7109375" style="146" customWidth="1"/>
    <col min="3076" max="3076" width="26" style="146" customWidth="1"/>
    <col min="3077" max="3077" width="26.140625" style="146" customWidth="1"/>
    <col min="3078" max="3079" width="32.42578125" style="146" customWidth="1"/>
    <col min="3080" max="3080" width="29" style="146" customWidth="1"/>
    <col min="3081" max="3081" width="20.85546875" style="146" customWidth="1"/>
    <col min="3082" max="3328" width="11.42578125" style="146"/>
    <col min="3329" max="3329" width="4.140625" style="146" customWidth="1"/>
    <col min="3330" max="3330" width="41.28515625" style="146" customWidth="1"/>
    <col min="3331" max="3331" width="21.7109375" style="146" customWidth="1"/>
    <col min="3332" max="3332" width="26" style="146" customWidth="1"/>
    <col min="3333" max="3333" width="26.140625" style="146" customWidth="1"/>
    <col min="3334" max="3335" width="32.42578125" style="146" customWidth="1"/>
    <col min="3336" max="3336" width="29" style="146" customWidth="1"/>
    <col min="3337" max="3337" width="20.85546875" style="146" customWidth="1"/>
    <col min="3338" max="3584" width="11.42578125" style="146"/>
    <col min="3585" max="3585" width="4.140625" style="146" customWidth="1"/>
    <col min="3586" max="3586" width="41.28515625" style="146" customWidth="1"/>
    <col min="3587" max="3587" width="21.7109375" style="146" customWidth="1"/>
    <col min="3588" max="3588" width="26" style="146" customWidth="1"/>
    <col min="3589" max="3589" width="26.140625" style="146" customWidth="1"/>
    <col min="3590" max="3591" width="32.42578125" style="146" customWidth="1"/>
    <col min="3592" max="3592" width="29" style="146" customWidth="1"/>
    <col min="3593" max="3593" width="20.85546875" style="146" customWidth="1"/>
    <col min="3594" max="3840" width="11.42578125" style="146"/>
    <col min="3841" max="3841" width="4.140625" style="146" customWidth="1"/>
    <col min="3842" max="3842" width="41.28515625" style="146" customWidth="1"/>
    <col min="3843" max="3843" width="21.7109375" style="146" customWidth="1"/>
    <col min="3844" max="3844" width="26" style="146" customWidth="1"/>
    <col min="3845" max="3845" width="26.140625" style="146" customWidth="1"/>
    <col min="3846" max="3847" width="32.42578125" style="146" customWidth="1"/>
    <col min="3848" max="3848" width="29" style="146" customWidth="1"/>
    <col min="3849" max="3849" width="20.85546875" style="146" customWidth="1"/>
    <col min="3850" max="4096" width="11.42578125" style="146"/>
    <col min="4097" max="4097" width="4.140625" style="146" customWidth="1"/>
    <col min="4098" max="4098" width="41.28515625" style="146" customWidth="1"/>
    <col min="4099" max="4099" width="21.7109375" style="146" customWidth="1"/>
    <col min="4100" max="4100" width="26" style="146" customWidth="1"/>
    <col min="4101" max="4101" width="26.140625" style="146" customWidth="1"/>
    <col min="4102" max="4103" width="32.42578125" style="146" customWidth="1"/>
    <col min="4104" max="4104" width="29" style="146" customWidth="1"/>
    <col min="4105" max="4105" width="20.85546875" style="146" customWidth="1"/>
    <col min="4106" max="4352" width="11.42578125" style="146"/>
    <col min="4353" max="4353" width="4.140625" style="146" customWidth="1"/>
    <col min="4354" max="4354" width="41.28515625" style="146" customWidth="1"/>
    <col min="4355" max="4355" width="21.7109375" style="146" customWidth="1"/>
    <col min="4356" max="4356" width="26" style="146" customWidth="1"/>
    <col min="4357" max="4357" width="26.140625" style="146" customWidth="1"/>
    <col min="4358" max="4359" width="32.42578125" style="146" customWidth="1"/>
    <col min="4360" max="4360" width="29" style="146" customWidth="1"/>
    <col min="4361" max="4361" width="20.85546875" style="146" customWidth="1"/>
    <col min="4362" max="4608" width="11.42578125" style="146"/>
    <col min="4609" max="4609" width="4.140625" style="146" customWidth="1"/>
    <col min="4610" max="4610" width="41.28515625" style="146" customWidth="1"/>
    <col min="4611" max="4611" width="21.7109375" style="146" customWidth="1"/>
    <col min="4612" max="4612" width="26" style="146" customWidth="1"/>
    <col min="4613" max="4613" width="26.140625" style="146" customWidth="1"/>
    <col min="4614" max="4615" width="32.42578125" style="146" customWidth="1"/>
    <col min="4616" max="4616" width="29" style="146" customWidth="1"/>
    <col min="4617" max="4617" width="20.85546875" style="146" customWidth="1"/>
    <col min="4618" max="4864" width="11.42578125" style="146"/>
    <col min="4865" max="4865" width="4.140625" style="146" customWidth="1"/>
    <col min="4866" max="4866" width="41.28515625" style="146" customWidth="1"/>
    <col min="4867" max="4867" width="21.7109375" style="146" customWidth="1"/>
    <col min="4868" max="4868" width="26" style="146" customWidth="1"/>
    <col min="4869" max="4869" width="26.140625" style="146" customWidth="1"/>
    <col min="4870" max="4871" width="32.42578125" style="146" customWidth="1"/>
    <col min="4872" max="4872" width="29" style="146" customWidth="1"/>
    <col min="4873" max="4873" width="20.85546875" style="146" customWidth="1"/>
    <col min="4874" max="5120" width="11.42578125" style="146"/>
    <col min="5121" max="5121" width="4.140625" style="146" customWidth="1"/>
    <col min="5122" max="5122" width="41.28515625" style="146" customWidth="1"/>
    <col min="5123" max="5123" width="21.7109375" style="146" customWidth="1"/>
    <col min="5124" max="5124" width="26" style="146" customWidth="1"/>
    <col min="5125" max="5125" width="26.140625" style="146" customWidth="1"/>
    <col min="5126" max="5127" width="32.42578125" style="146" customWidth="1"/>
    <col min="5128" max="5128" width="29" style="146" customWidth="1"/>
    <col min="5129" max="5129" width="20.85546875" style="146" customWidth="1"/>
    <col min="5130" max="5376" width="11.42578125" style="146"/>
    <col min="5377" max="5377" width="4.140625" style="146" customWidth="1"/>
    <col min="5378" max="5378" width="41.28515625" style="146" customWidth="1"/>
    <col min="5379" max="5379" width="21.7109375" style="146" customWidth="1"/>
    <col min="5380" max="5380" width="26" style="146" customWidth="1"/>
    <col min="5381" max="5381" width="26.140625" style="146" customWidth="1"/>
    <col min="5382" max="5383" width="32.42578125" style="146" customWidth="1"/>
    <col min="5384" max="5384" width="29" style="146" customWidth="1"/>
    <col min="5385" max="5385" width="20.85546875" style="146" customWidth="1"/>
    <col min="5386" max="5632" width="11.42578125" style="146"/>
    <col min="5633" max="5633" width="4.140625" style="146" customWidth="1"/>
    <col min="5634" max="5634" width="41.28515625" style="146" customWidth="1"/>
    <col min="5635" max="5635" width="21.7109375" style="146" customWidth="1"/>
    <col min="5636" max="5636" width="26" style="146" customWidth="1"/>
    <col min="5637" max="5637" width="26.140625" style="146" customWidth="1"/>
    <col min="5638" max="5639" width="32.42578125" style="146" customWidth="1"/>
    <col min="5640" max="5640" width="29" style="146" customWidth="1"/>
    <col min="5641" max="5641" width="20.85546875" style="146" customWidth="1"/>
    <col min="5642" max="5888" width="11.42578125" style="146"/>
    <col min="5889" max="5889" width="4.140625" style="146" customWidth="1"/>
    <col min="5890" max="5890" width="41.28515625" style="146" customWidth="1"/>
    <col min="5891" max="5891" width="21.7109375" style="146" customWidth="1"/>
    <col min="5892" max="5892" width="26" style="146" customWidth="1"/>
    <col min="5893" max="5893" width="26.140625" style="146" customWidth="1"/>
    <col min="5894" max="5895" width="32.42578125" style="146" customWidth="1"/>
    <col min="5896" max="5896" width="29" style="146" customWidth="1"/>
    <col min="5897" max="5897" width="20.85546875" style="146" customWidth="1"/>
    <col min="5898" max="6144" width="11.42578125" style="146"/>
    <col min="6145" max="6145" width="4.140625" style="146" customWidth="1"/>
    <col min="6146" max="6146" width="41.28515625" style="146" customWidth="1"/>
    <col min="6147" max="6147" width="21.7109375" style="146" customWidth="1"/>
    <col min="6148" max="6148" width="26" style="146" customWidth="1"/>
    <col min="6149" max="6149" width="26.140625" style="146" customWidth="1"/>
    <col min="6150" max="6151" width="32.42578125" style="146" customWidth="1"/>
    <col min="6152" max="6152" width="29" style="146" customWidth="1"/>
    <col min="6153" max="6153" width="20.85546875" style="146" customWidth="1"/>
    <col min="6154" max="6400" width="11.42578125" style="146"/>
    <col min="6401" max="6401" width="4.140625" style="146" customWidth="1"/>
    <col min="6402" max="6402" width="41.28515625" style="146" customWidth="1"/>
    <col min="6403" max="6403" width="21.7109375" style="146" customWidth="1"/>
    <col min="6404" max="6404" width="26" style="146" customWidth="1"/>
    <col min="6405" max="6405" width="26.140625" style="146" customWidth="1"/>
    <col min="6406" max="6407" width="32.42578125" style="146" customWidth="1"/>
    <col min="6408" max="6408" width="29" style="146" customWidth="1"/>
    <col min="6409" max="6409" width="20.85546875" style="146" customWidth="1"/>
    <col min="6410" max="6656" width="11.42578125" style="146"/>
    <col min="6657" max="6657" width="4.140625" style="146" customWidth="1"/>
    <col min="6658" max="6658" width="41.28515625" style="146" customWidth="1"/>
    <col min="6659" max="6659" width="21.7109375" style="146" customWidth="1"/>
    <col min="6660" max="6660" width="26" style="146" customWidth="1"/>
    <col min="6661" max="6661" width="26.140625" style="146" customWidth="1"/>
    <col min="6662" max="6663" width="32.42578125" style="146" customWidth="1"/>
    <col min="6664" max="6664" width="29" style="146" customWidth="1"/>
    <col min="6665" max="6665" width="20.85546875" style="146" customWidth="1"/>
    <col min="6666" max="6912" width="11.42578125" style="146"/>
    <col min="6913" max="6913" width="4.140625" style="146" customWidth="1"/>
    <col min="6914" max="6914" width="41.28515625" style="146" customWidth="1"/>
    <col min="6915" max="6915" width="21.7109375" style="146" customWidth="1"/>
    <col min="6916" max="6916" width="26" style="146" customWidth="1"/>
    <col min="6917" max="6917" width="26.140625" style="146" customWidth="1"/>
    <col min="6918" max="6919" width="32.42578125" style="146" customWidth="1"/>
    <col min="6920" max="6920" width="29" style="146" customWidth="1"/>
    <col min="6921" max="6921" width="20.85546875" style="146" customWidth="1"/>
    <col min="6922" max="7168" width="11.42578125" style="146"/>
    <col min="7169" max="7169" width="4.140625" style="146" customWidth="1"/>
    <col min="7170" max="7170" width="41.28515625" style="146" customWidth="1"/>
    <col min="7171" max="7171" width="21.7109375" style="146" customWidth="1"/>
    <col min="7172" max="7172" width="26" style="146" customWidth="1"/>
    <col min="7173" max="7173" width="26.140625" style="146" customWidth="1"/>
    <col min="7174" max="7175" width="32.42578125" style="146" customWidth="1"/>
    <col min="7176" max="7176" width="29" style="146" customWidth="1"/>
    <col min="7177" max="7177" width="20.85546875" style="146" customWidth="1"/>
    <col min="7178" max="7424" width="11.42578125" style="146"/>
    <col min="7425" max="7425" width="4.140625" style="146" customWidth="1"/>
    <col min="7426" max="7426" width="41.28515625" style="146" customWidth="1"/>
    <col min="7427" max="7427" width="21.7109375" style="146" customWidth="1"/>
    <col min="7428" max="7428" width="26" style="146" customWidth="1"/>
    <col min="7429" max="7429" width="26.140625" style="146" customWidth="1"/>
    <col min="7430" max="7431" width="32.42578125" style="146" customWidth="1"/>
    <col min="7432" max="7432" width="29" style="146" customWidth="1"/>
    <col min="7433" max="7433" width="20.85546875" style="146" customWidth="1"/>
    <col min="7434" max="7680" width="11.42578125" style="146"/>
    <col min="7681" max="7681" width="4.140625" style="146" customWidth="1"/>
    <col min="7682" max="7682" width="41.28515625" style="146" customWidth="1"/>
    <col min="7683" max="7683" width="21.7109375" style="146" customWidth="1"/>
    <col min="7684" max="7684" width="26" style="146" customWidth="1"/>
    <col min="7685" max="7685" width="26.140625" style="146" customWidth="1"/>
    <col min="7686" max="7687" width="32.42578125" style="146" customWidth="1"/>
    <col min="7688" max="7688" width="29" style="146" customWidth="1"/>
    <col min="7689" max="7689" width="20.85546875" style="146" customWidth="1"/>
    <col min="7690" max="7936" width="11.42578125" style="146"/>
    <col min="7937" max="7937" width="4.140625" style="146" customWidth="1"/>
    <col min="7938" max="7938" width="41.28515625" style="146" customWidth="1"/>
    <col min="7939" max="7939" width="21.7109375" style="146" customWidth="1"/>
    <col min="7940" max="7940" width="26" style="146" customWidth="1"/>
    <col min="7941" max="7941" width="26.140625" style="146" customWidth="1"/>
    <col min="7942" max="7943" width="32.42578125" style="146" customWidth="1"/>
    <col min="7944" max="7944" width="29" style="146" customWidth="1"/>
    <col min="7945" max="7945" width="20.85546875" style="146" customWidth="1"/>
    <col min="7946" max="8192" width="11.42578125" style="146"/>
    <col min="8193" max="8193" width="4.140625" style="146" customWidth="1"/>
    <col min="8194" max="8194" width="41.28515625" style="146" customWidth="1"/>
    <col min="8195" max="8195" width="21.7109375" style="146" customWidth="1"/>
    <col min="8196" max="8196" width="26" style="146" customWidth="1"/>
    <col min="8197" max="8197" width="26.140625" style="146" customWidth="1"/>
    <col min="8198" max="8199" width="32.42578125" style="146" customWidth="1"/>
    <col min="8200" max="8200" width="29" style="146" customWidth="1"/>
    <col min="8201" max="8201" width="20.85546875" style="146" customWidth="1"/>
    <col min="8202" max="8448" width="11.42578125" style="146"/>
    <col min="8449" max="8449" width="4.140625" style="146" customWidth="1"/>
    <col min="8450" max="8450" width="41.28515625" style="146" customWidth="1"/>
    <col min="8451" max="8451" width="21.7109375" style="146" customWidth="1"/>
    <col min="8452" max="8452" width="26" style="146" customWidth="1"/>
    <col min="8453" max="8453" width="26.140625" style="146" customWidth="1"/>
    <col min="8454" max="8455" width="32.42578125" style="146" customWidth="1"/>
    <col min="8456" max="8456" width="29" style="146" customWidth="1"/>
    <col min="8457" max="8457" width="20.85546875" style="146" customWidth="1"/>
    <col min="8458" max="8704" width="11.42578125" style="146"/>
    <col min="8705" max="8705" width="4.140625" style="146" customWidth="1"/>
    <col min="8706" max="8706" width="41.28515625" style="146" customWidth="1"/>
    <col min="8707" max="8707" width="21.7109375" style="146" customWidth="1"/>
    <col min="8708" max="8708" width="26" style="146" customWidth="1"/>
    <col min="8709" max="8709" width="26.140625" style="146" customWidth="1"/>
    <col min="8710" max="8711" width="32.42578125" style="146" customWidth="1"/>
    <col min="8712" max="8712" width="29" style="146" customWidth="1"/>
    <col min="8713" max="8713" width="20.85546875" style="146" customWidth="1"/>
    <col min="8714" max="8960" width="11.42578125" style="146"/>
    <col min="8961" max="8961" width="4.140625" style="146" customWidth="1"/>
    <col min="8962" max="8962" width="41.28515625" style="146" customWidth="1"/>
    <col min="8963" max="8963" width="21.7109375" style="146" customWidth="1"/>
    <col min="8964" max="8964" width="26" style="146" customWidth="1"/>
    <col min="8965" max="8965" width="26.140625" style="146" customWidth="1"/>
    <col min="8966" max="8967" width="32.42578125" style="146" customWidth="1"/>
    <col min="8968" max="8968" width="29" style="146" customWidth="1"/>
    <col min="8969" max="8969" width="20.85546875" style="146" customWidth="1"/>
    <col min="8970" max="9216" width="11.42578125" style="146"/>
    <col min="9217" max="9217" width="4.140625" style="146" customWidth="1"/>
    <col min="9218" max="9218" width="41.28515625" style="146" customWidth="1"/>
    <col min="9219" max="9219" width="21.7109375" style="146" customWidth="1"/>
    <col min="9220" max="9220" width="26" style="146" customWidth="1"/>
    <col min="9221" max="9221" width="26.140625" style="146" customWidth="1"/>
    <col min="9222" max="9223" width="32.42578125" style="146" customWidth="1"/>
    <col min="9224" max="9224" width="29" style="146" customWidth="1"/>
    <col min="9225" max="9225" width="20.85546875" style="146" customWidth="1"/>
    <col min="9226" max="9472" width="11.42578125" style="146"/>
    <col min="9473" max="9473" width="4.140625" style="146" customWidth="1"/>
    <col min="9474" max="9474" width="41.28515625" style="146" customWidth="1"/>
    <col min="9475" max="9475" width="21.7109375" style="146" customWidth="1"/>
    <col min="9476" max="9476" width="26" style="146" customWidth="1"/>
    <col min="9477" max="9477" width="26.140625" style="146" customWidth="1"/>
    <col min="9478" max="9479" width="32.42578125" style="146" customWidth="1"/>
    <col min="9480" max="9480" width="29" style="146" customWidth="1"/>
    <col min="9481" max="9481" width="20.85546875" style="146" customWidth="1"/>
    <col min="9482" max="9728" width="11.42578125" style="146"/>
    <col min="9729" max="9729" width="4.140625" style="146" customWidth="1"/>
    <col min="9730" max="9730" width="41.28515625" style="146" customWidth="1"/>
    <col min="9731" max="9731" width="21.7109375" style="146" customWidth="1"/>
    <col min="9732" max="9732" width="26" style="146" customWidth="1"/>
    <col min="9733" max="9733" width="26.140625" style="146" customWidth="1"/>
    <col min="9734" max="9735" width="32.42578125" style="146" customWidth="1"/>
    <col min="9736" max="9736" width="29" style="146" customWidth="1"/>
    <col min="9737" max="9737" width="20.85546875" style="146" customWidth="1"/>
    <col min="9738" max="9984" width="11.42578125" style="146"/>
    <col min="9985" max="9985" width="4.140625" style="146" customWidth="1"/>
    <col min="9986" max="9986" width="41.28515625" style="146" customWidth="1"/>
    <col min="9987" max="9987" width="21.7109375" style="146" customWidth="1"/>
    <col min="9988" max="9988" width="26" style="146" customWidth="1"/>
    <col min="9989" max="9989" width="26.140625" style="146" customWidth="1"/>
    <col min="9990" max="9991" width="32.42578125" style="146" customWidth="1"/>
    <col min="9992" max="9992" width="29" style="146" customWidth="1"/>
    <col min="9993" max="9993" width="20.85546875" style="146" customWidth="1"/>
    <col min="9994" max="10240" width="11.42578125" style="146"/>
    <col min="10241" max="10241" width="4.140625" style="146" customWidth="1"/>
    <col min="10242" max="10242" width="41.28515625" style="146" customWidth="1"/>
    <col min="10243" max="10243" width="21.7109375" style="146" customWidth="1"/>
    <col min="10244" max="10244" width="26" style="146" customWidth="1"/>
    <col min="10245" max="10245" width="26.140625" style="146" customWidth="1"/>
    <col min="10246" max="10247" width="32.42578125" style="146" customWidth="1"/>
    <col min="10248" max="10248" width="29" style="146" customWidth="1"/>
    <col min="10249" max="10249" width="20.85546875" style="146" customWidth="1"/>
    <col min="10250" max="10496" width="11.42578125" style="146"/>
    <col min="10497" max="10497" width="4.140625" style="146" customWidth="1"/>
    <col min="10498" max="10498" width="41.28515625" style="146" customWidth="1"/>
    <col min="10499" max="10499" width="21.7109375" style="146" customWidth="1"/>
    <col min="10500" max="10500" width="26" style="146" customWidth="1"/>
    <col min="10501" max="10501" width="26.140625" style="146" customWidth="1"/>
    <col min="10502" max="10503" width="32.42578125" style="146" customWidth="1"/>
    <col min="10504" max="10504" width="29" style="146" customWidth="1"/>
    <col min="10505" max="10505" width="20.85546875" style="146" customWidth="1"/>
    <col min="10506" max="10752" width="11.42578125" style="146"/>
    <col min="10753" max="10753" width="4.140625" style="146" customWidth="1"/>
    <col min="10754" max="10754" width="41.28515625" style="146" customWidth="1"/>
    <col min="10755" max="10755" width="21.7109375" style="146" customWidth="1"/>
    <col min="10756" max="10756" width="26" style="146" customWidth="1"/>
    <col min="10757" max="10757" width="26.140625" style="146" customWidth="1"/>
    <col min="10758" max="10759" width="32.42578125" style="146" customWidth="1"/>
    <col min="10760" max="10760" width="29" style="146" customWidth="1"/>
    <col min="10761" max="10761" width="20.85546875" style="146" customWidth="1"/>
    <col min="10762" max="11008" width="11.42578125" style="146"/>
    <col min="11009" max="11009" width="4.140625" style="146" customWidth="1"/>
    <col min="11010" max="11010" width="41.28515625" style="146" customWidth="1"/>
    <col min="11011" max="11011" width="21.7109375" style="146" customWidth="1"/>
    <col min="11012" max="11012" width="26" style="146" customWidth="1"/>
    <col min="11013" max="11013" width="26.140625" style="146" customWidth="1"/>
    <col min="11014" max="11015" width="32.42578125" style="146" customWidth="1"/>
    <col min="11016" max="11016" width="29" style="146" customWidth="1"/>
    <col min="11017" max="11017" width="20.85546875" style="146" customWidth="1"/>
    <col min="11018" max="11264" width="11.42578125" style="146"/>
    <col min="11265" max="11265" width="4.140625" style="146" customWidth="1"/>
    <col min="11266" max="11266" width="41.28515625" style="146" customWidth="1"/>
    <col min="11267" max="11267" width="21.7109375" style="146" customWidth="1"/>
    <col min="11268" max="11268" width="26" style="146" customWidth="1"/>
    <col min="11269" max="11269" width="26.140625" style="146" customWidth="1"/>
    <col min="11270" max="11271" width="32.42578125" style="146" customWidth="1"/>
    <col min="11272" max="11272" width="29" style="146" customWidth="1"/>
    <col min="11273" max="11273" width="20.85546875" style="146" customWidth="1"/>
    <col min="11274" max="11520" width="11.42578125" style="146"/>
    <col min="11521" max="11521" width="4.140625" style="146" customWidth="1"/>
    <col min="11522" max="11522" width="41.28515625" style="146" customWidth="1"/>
    <col min="11523" max="11523" width="21.7109375" style="146" customWidth="1"/>
    <col min="11524" max="11524" width="26" style="146" customWidth="1"/>
    <col min="11525" max="11525" width="26.140625" style="146" customWidth="1"/>
    <col min="11526" max="11527" width="32.42578125" style="146" customWidth="1"/>
    <col min="11528" max="11528" width="29" style="146" customWidth="1"/>
    <col min="11529" max="11529" width="20.85546875" style="146" customWidth="1"/>
    <col min="11530" max="11776" width="11.42578125" style="146"/>
    <col min="11777" max="11777" width="4.140625" style="146" customWidth="1"/>
    <col min="11778" max="11778" width="41.28515625" style="146" customWidth="1"/>
    <col min="11779" max="11779" width="21.7109375" style="146" customWidth="1"/>
    <col min="11780" max="11780" width="26" style="146" customWidth="1"/>
    <col min="11781" max="11781" width="26.140625" style="146" customWidth="1"/>
    <col min="11782" max="11783" width="32.42578125" style="146" customWidth="1"/>
    <col min="11784" max="11784" width="29" style="146" customWidth="1"/>
    <col min="11785" max="11785" width="20.85546875" style="146" customWidth="1"/>
    <col min="11786" max="12032" width="11.42578125" style="146"/>
    <col min="12033" max="12033" width="4.140625" style="146" customWidth="1"/>
    <col min="12034" max="12034" width="41.28515625" style="146" customWidth="1"/>
    <col min="12035" max="12035" width="21.7109375" style="146" customWidth="1"/>
    <col min="12036" max="12036" width="26" style="146" customWidth="1"/>
    <col min="12037" max="12037" width="26.140625" style="146" customWidth="1"/>
    <col min="12038" max="12039" width="32.42578125" style="146" customWidth="1"/>
    <col min="12040" max="12040" width="29" style="146" customWidth="1"/>
    <col min="12041" max="12041" width="20.85546875" style="146" customWidth="1"/>
    <col min="12042" max="12288" width="11.42578125" style="146"/>
    <col min="12289" max="12289" width="4.140625" style="146" customWidth="1"/>
    <col min="12290" max="12290" width="41.28515625" style="146" customWidth="1"/>
    <col min="12291" max="12291" width="21.7109375" style="146" customWidth="1"/>
    <col min="12292" max="12292" width="26" style="146" customWidth="1"/>
    <col min="12293" max="12293" width="26.140625" style="146" customWidth="1"/>
    <col min="12294" max="12295" width="32.42578125" style="146" customWidth="1"/>
    <col min="12296" max="12296" width="29" style="146" customWidth="1"/>
    <col min="12297" max="12297" width="20.85546875" style="146" customWidth="1"/>
    <col min="12298" max="12544" width="11.42578125" style="146"/>
    <col min="12545" max="12545" width="4.140625" style="146" customWidth="1"/>
    <col min="12546" max="12546" width="41.28515625" style="146" customWidth="1"/>
    <col min="12547" max="12547" width="21.7109375" style="146" customWidth="1"/>
    <col min="12548" max="12548" width="26" style="146" customWidth="1"/>
    <col min="12549" max="12549" width="26.140625" style="146" customWidth="1"/>
    <col min="12550" max="12551" width="32.42578125" style="146" customWidth="1"/>
    <col min="12552" max="12552" width="29" style="146" customWidth="1"/>
    <col min="12553" max="12553" width="20.85546875" style="146" customWidth="1"/>
    <col min="12554" max="12800" width="11.42578125" style="146"/>
    <col min="12801" max="12801" width="4.140625" style="146" customWidth="1"/>
    <col min="12802" max="12802" width="41.28515625" style="146" customWidth="1"/>
    <col min="12803" max="12803" width="21.7109375" style="146" customWidth="1"/>
    <col min="12804" max="12804" width="26" style="146" customWidth="1"/>
    <col min="12805" max="12805" width="26.140625" style="146" customWidth="1"/>
    <col min="12806" max="12807" width="32.42578125" style="146" customWidth="1"/>
    <col min="12808" max="12808" width="29" style="146" customWidth="1"/>
    <col min="12809" max="12809" width="20.85546875" style="146" customWidth="1"/>
    <col min="12810" max="13056" width="11.42578125" style="146"/>
    <col min="13057" max="13057" width="4.140625" style="146" customWidth="1"/>
    <col min="13058" max="13058" width="41.28515625" style="146" customWidth="1"/>
    <col min="13059" max="13059" width="21.7109375" style="146" customWidth="1"/>
    <col min="13060" max="13060" width="26" style="146" customWidth="1"/>
    <col min="13061" max="13061" width="26.140625" style="146" customWidth="1"/>
    <col min="13062" max="13063" width="32.42578125" style="146" customWidth="1"/>
    <col min="13064" max="13064" width="29" style="146" customWidth="1"/>
    <col min="13065" max="13065" width="20.85546875" style="146" customWidth="1"/>
    <col min="13066" max="13312" width="11.42578125" style="146"/>
    <col min="13313" max="13313" width="4.140625" style="146" customWidth="1"/>
    <col min="13314" max="13314" width="41.28515625" style="146" customWidth="1"/>
    <col min="13315" max="13315" width="21.7109375" style="146" customWidth="1"/>
    <col min="13316" max="13316" width="26" style="146" customWidth="1"/>
    <col min="13317" max="13317" width="26.140625" style="146" customWidth="1"/>
    <col min="13318" max="13319" width="32.42578125" style="146" customWidth="1"/>
    <col min="13320" max="13320" width="29" style="146" customWidth="1"/>
    <col min="13321" max="13321" width="20.85546875" style="146" customWidth="1"/>
    <col min="13322" max="13568" width="11.42578125" style="146"/>
    <col min="13569" max="13569" width="4.140625" style="146" customWidth="1"/>
    <col min="13570" max="13570" width="41.28515625" style="146" customWidth="1"/>
    <col min="13571" max="13571" width="21.7109375" style="146" customWidth="1"/>
    <col min="13572" max="13572" width="26" style="146" customWidth="1"/>
    <col min="13573" max="13573" width="26.140625" style="146" customWidth="1"/>
    <col min="13574" max="13575" width="32.42578125" style="146" customWidth="1"/>
    <col min="13576" max="13576" width="29" style="146" customWidth="1"/>
    <col min="13577" max="13577" width="20.85546875" style="146" customWidth="1"/>
    <col min="13578" max="13824" width="11.42578125" style="146"/>
    <col min="13825" max="13825" width="4.140625" style="146" customWidth="1"/>
    <col min="13826" max="13826" width="41.28515625" style="146" customWidth="1"/>
    <col min="13827" max="13827" width="21.7109375" style="146" customWidth="1"/>
    <col min="13828" max="13828" width="26" style="146" customWidth="1"/>
    <col min="13829" max="13829" width="26.140625" style="146" customWidth="1"/>
    <col min="13830" max="13831" width="32.42578125" style="146" customWidth="1"/>
    <col min="13832" max="13832" width="29" style="146" customWidth="1"/>
    <col min="13833" max="13833" width="20.85546875" style="146" customWidth="1"/>
    <col min="13834" max="14080" width="11.42578125" style="146"/>
    <col min="14081" max="14081" width="4.140625" style="146" customWidth="1"/>
    <col min="14082" max="14082" width="41.28515625" style="146" customWidth="1"/>
    <col min="14083" max="14083" width="21.7109375" style="146" customWidth="1"/>
    <col min="14084" max="14084" width="26" style="146" customWidth="1"/>
    <col min="14085" max="14085" width="26.140625" style="146" customWidth="1"/>
    <col min="14086" max="14087" width="32.42578125" style="146" customWidth="1"/>
    <col min="14088" max="14088" width="29" style="146" customWidth="1"/>
    <col min="14089" max="14089" width="20.85546875" style="146" customWidth="1"/>
    <col min="14090" max="14336" width="11.42578125" style="146"/>
    <col min="14337" max="14337" width="4.140625" style="146" customWidth="1"/>
    <col min="14338" max="14338" width="41.28515625" style="146" customWidth="1"/>
    <col min="14339" max="14339" width="21.7109375" style="146" customWidth="1"/>
    <col min="14340" max="14340" width="26" style="146" customWidth="1"/>
    <col min="14341" max="14341" width="26.140625" style="146" customWidth="1"/>
    <col min="14342" max="14343" width="32.42578125" style="146" customWidth="1"/>
    <col min="14344" max="14344" width="29" style="146" customWidth="1"/>
    <col min="14345" max="14345" width="20.85546875" style="146" customWidth="1"/>
    <col min="14346" max="14592" width="11.42578125" style="146"/>
    <col min="14593" max="14593" width="4.140625" style="146" customWidth="1"/>
    <col min="14594" max="14594" width="41.28515625" style="146" customWidth="1"/>
    <col min="14595" max="14595" width="21.7109375" style="146" customWidth="1"/>
    <col min="14596" max="14596" width="26" style="146" customWidth="1"/>
    <col min="14597" max="14597" width="26.140625" style="146" customWidth="1"/>
    <col min="14598" max="14599" width="32.42578125" style="146" customWidth="1"/>
    <col min="14600" max="14600" width="29" style="146" customWidth="1"/>
    <col min="14601" max="14601" width="20.85546875" style="146" customWidth="1"/>
    <col min="14602" max="14848" width="11.42578125" style="146"/>
    <col min="14849" max="14849" width="4.140625" style="146" customWidth="1"/>
    <col min="14850" max="14850" width="41.28515625" style="146" customWidth="1"/>
    <col min="14851" max="14851" width="21.7109375" style="146" customWidth="1"/>
    <col min="14852" max="14852" width="26" style="146" customWidth="1"/>
    <col min="14853" max="14853" width="26.140625" style="146" customWidth="1"/>
    <col min="14854" max="14855" width="32.42578125" style="146" customWidth="1"/>
    <col min="14856" max="14856" width="29" style="146" customWidth="1"/>
    <col min="14857" max="14857" width="20.85546875" style="146" customWidth="1"/>
    <col min="14858" max="15104" width="11.42578125" style="146"/>
    <col min="15105" max="15105" width="4.140625" style="146" customWidth="1"/>
    <col min="15106" max="15106" width="41.28515625" style="146" customWidth="1"/>
    <col min="15107" max="15107" width="21.7109375" style="146" customWidth="1"/>
    <col min="15108" max="15108" width="26" style="146" customWidth="1"/>
    <col min="15109" max="15109" width="26.140625" style="146" customWidth="1"/>
    <col min="15110" max="15111" width="32.42578125" style="146" customWidth="1"/>
    <col min="15112" max="15112" width="29" style="146" customWidth="1"/>
    <col min="15113" max="15113" width="20.85546875" style="146" customWidth="1"/>
    <col min="15114" max="15360" width="11.42578125" style="146"/>
    <col min="15361" max="15361" width="4.140625" style="146" customWidth="1"/>
    <col min="15362" max="15362" width="41.28515625" style="146" customWidth="1"/>
    <col min="15363" max="15363" width="21.7109375" style="146" customWidth="1"/>
    <col min="15364" max="15364" width="26" style="146" customWidth="1"/>
    <col min="15365" max="15365" width="26.140625" style="146" customWidth="1"/>
    <col min="15366" max="15367" width="32.42578125" style="146" customWidth="1"/>
    <col min="15368" max="15368" width="29" style="146" customWidth="1"/>
    <col min="15369" max="15369" width="20.85546875" style="146" customWidth="1"/>
    <col min="15370" max="15616" width="11.42578125" style="146"/>
    <col min="15617" max="15617" width="4.140625" style="146" customWidth="1"/>
    <col min="15618" max="15618" width="41.28515625" style="146" customWidth="1"/>
    <col min="15619" max="15619" width="21.7109375" style="146" customWidth="1"/>
    <col min="15620" max="15620" width="26" style="146" customWidth="1"/>
    <col min="15621" max="15621" width="26.140625" style="146" customWidth="1"/>
    <col min="15622" max="15623" width="32.42578125" style="146" customWidth="1"/>
    <col min="15624" max="15624" width="29" style="146" customWidth="1"/>
    <col min="15625" max="15625" width="20.85546875" style="146" customWidth="1"/>
    <col min="15626" max="15872" width="11.42578125" style="146"/>
    <col min="15873" max="15873" width="4.140625" style="146" customWidth="1"/>
    <col min="15874" max="15874" width="41.28515625" style="146" customWidth="1"/>
    <col min="15875" max="15875" width="21.7109375" style="146" customWidth="1"/>
    <col min="15876" max="15876" width="26" style="146" customWidth="1"/>
    <col min="15877" max="15877" width="26.140625" style="146" customWidth="1"/>
    <col min="15878" max="15879" width="32.42578125" style="146" customWidth="1"/>
    <col min="15880" max="15880" width="29" style="146" customWidth="1"/>
    <col min="15881" max="15881" width="20.85546875" style="146" customWidth="1"/>
    <col min="15882" max="16128" width="11.42578125" style="146"/>
    <col min="16129" max="16129" width="4.140625" style="146" customWidth="1"/>
    <col min="16130" max="16130" width="41.28515625" style="146" customWidth="1"/>
    <col min="16131" max="16131" width="21.7109375" style="146" customWidth="1"/>
    <col min="16132" max="16132" width="26" style="146" customWidth="1"/>
    <col min="16133" max="16133" width="26.140625" style="146" customWidth="1"/>
    <col min="16134" max="16135" width="32.42578125" style="146" customWidth="1"/>
    <col min="16136" max="16136" width="29" style="146" customWidth="1"/>
    <col min="16137" max="16137" width="20.85546875" style="146" customWidth="1"/>
    <col min="16138" max="16384" width="11.42578125" style="146"/>
  </cols>
  <sheetData>
    <row r="1" spans="1:12" s="17" customFormat="1" ht="15" customHeight="1" x14ac:dyDescent="0.25">
      <c r="A1" s="130"/>
    </row>
    <row r="2" spans="1:12" s="17" customFormat="1" ht="15" customHeight="1" x14ac:dyDescent="0.25">
      <c r="A2" s="130"/>
    </row>
    <row r="3" spans="1:12" s="17" customFormat="1" ht="15" customHeight="1" x14ac:dyDescent="0.25">
      <c r="A3" s="130"/>
    </row>
    <row r="4" spans="1:12" s="17" customFormat="1" ht="15" customHeight="1" x14ac:dyDescent="0.25">
      <c r="A4" s="130"/>
    </row>
    <row r="5" spans="1:12" s="17" customFormat="1" ht="15" customHeight="1" x14ac:dyDescent="0.25">
      <c r="A5" s="130"/>
    </row>
    <row r="6" spans="1:12" s="17" customFormat="1" ht="15" customHeight="1" x14ac:dyDescent="0.25">
      <c r="A6" s="130"/>
    </row>
    <row r="7" spans="1:12" s="17" customFormat="1" ht="15" customHeight="1" thickBot="1" x14ac:dyDescent="0.3">
      <c r="A7" s="130"/>
    </row>
    <row r="8" spans="1:12" s="129" customFormat="1" ht="52.5" customHeight="1" thickBot="1" x14ac:dyDescent="0.25">
      <c r="A8" s="15"/>
      <c r="B8" s="224" t="s">
        <v>140</v>
      </c>
      <c r="C8" s="225"/>
      <c r="D8" s="225"/>
      <c r="E8" s="225"/>
      <c r="F8" s="225"/>
      <c r="G8" s="226"/>
      <c r="H8" s="15"/>
    </row>
    <row r="9" spans="1:12" s="132" customFormat="1" ht="16.5" customHeight="1" x14ac:dyDescent="0.2">
      <c r="A9" s="15"/>
      <c r="B9" s="227" t="s">
        <v>11</v>
      </c>
      <c r="C9" s="229" t="s">
        <v>12</v>
      </c>
      <c r="D9" s="229" t="s">
        <v>150</v>
      </c>
      <c r="E9" s="229" t="s">
        <v>144</v>
      </c>
      <c r="F9" s="229" t="s">
        <v>13</v>
      </c>
      <c r="G9" s="229" t="s">
        <v>14</v>
      </c>
      <c r="H9" s="131"/>
      <c r="I9" s="129"/>
      <c r="J9" s="129"/>
      <c r="K9" s="129"/>
      <c r="L9" s="129"/>
    </row>
    <row r="10" spans="1:12" s="129" customFormat="1" ht="18.75" customHeight="1" x14ac:dyDescent="0.2">
      <c r="A10" s="15"/>
      <c r="B10" s="228"/>
      <c r="C10" s="230"/>
      <c r="D10" s="228"/>
      <c r="E10" s="231"/>
      <c r="F10" s="231"/>
      <c r="G10" s="231"/>
      <c r="H10" s="15"/>
    </row>
    <row r="11" spans="1:12" s="129" customFormat="1" ht="99" customHeight="1" x14ac:dyDescent="0.2">
      <c r="A11" s="15"/>
      <c r="B11" s="228" t="s">
        <v>11</v>
      </c>
      <c r="C11" s="230"/>
      <c r="D11" s="228"/>
      <c r="E11" s="231"/>
      <c r="F11" s="231"/>
      <c r="G11" s="231"/>
      <c r="H11" s="15"/>
    </row>
    <row r="12" spans="1:12" s="129" customFormat="1" ht="21.75" customHeight="1" x14ac:dyDescent="0.2">
      <c r="A12" s="15"/>
      <c r="B12" s="5" t="s">
        <v>15</v>
      </c>
      <c r="C12" s="6">
        <f>D12+E12+F12+G12</f>
        <v>0</v>
      </c>
      <c r="D12" s="7"/>
      <c r="E12" s="7"/>
      <c r="F12" s="7"/>
      <c r="G12" s="7"/>
      <c r="H12" s="15"/>
    </row>
    <row r="13" spans="1:12" s="129" customFormat="1" ht="21.75" customHeight="1" x14ac:dyDescent="0.2">
      <c r="A13" s="15"/>
      <c r="B13" s="5" t="s">
        <v>16</v>
      </c>
      <c r="C13" s="104"/>
      <c r="D13" s="237"/>
      <c r="E13" s="237"/>
      <c r="F13" s="237"/>
      <c r="G13" s="237"/>
      <c r="H13" s="15"/>
    </row>
    <row r="14" spans="1:12" s="129" customFormat="1" ht="22.5" customHeight="1" x14ac:dyDescent="0.2">
      <c r="A14" s="15"/>
      <c r="B14" s="5" t="s">
        <v>17</v>
      </c>
      <c r="C14" s="241"/>
      <c r="D14" s="238"/>
      <c r="E14" s="238"/>
      <c r="F14" s="238"/>
      <c r="G14" s="238"/>
      <c r="H14" s="15"/>
    </row>
    <row r="15" spans="1:12" s="129" customFormat="1" ht="17.25" customHeight="1" x14ac:dyDescent="0.2">
      <c r="A15" s="15"/>
      <c r="B15" s="8" t="s">
        <v>18</v>
      </c>
      <c r="C15" s="241"/>
      <c r="D15" s="238"/>
      <c r="E15" s="238"/>
      <c r="F15" s="238"/>
      <c r="G15" s="238"/>
      <c r="H15" s="15"/>
    </row>
    <row r="16" spans="1:12" s="129" customFormat="1" ht="21.75" customHeight="1" x14ac:dyDescent="0.2">
      <c r="A16" s="15"/>
      <c r="B16" s="5" t="s">
        <v>17</v>
      </c>
      <c r="C16" s="241"/>
      <c r="D16" s="238"/>
      <c r="E16" s="238"/>
      <c r="F16" s="238"/>
      <c r="G16" s="238"/>
      <c r="H16" s="15"/>
    </row>
    <row r="17" spans="1:256" s="129" customFormat="1" ht="51" customHeight="1" x14ac:dyDescent="0.2">
      <c r="A17" s="15"/>
      <c r="B17" s="98" t="s">
        <v>147</v>
      </c>
      <c r="C17" s="241"/>
      <c r="D17" s="238"/>
      <c r="E17" s="238"/>
      <c r="F17" s="238"/>
      <c r="G17" s="238"/>
      <c r="H17" s="15"/>
    </row>
    <row r="18" spans="1:256" s="129" customFormat="1" ht="21.75" customHeight="1" x14ac:dyDescent="0.2">
      <c r="A18" s="15"/>
      <c r="B18" s="5" t="s">
        <v>17</v>
      </c>
      <c r="C18" s="241"/>
      <c r="D18" s="238"/>
      <c r="E18" s="238"/>
      <c r="F18" s="238"/>
      <c r="G18" s="238"/>
      <c r="H18" s="15"/>
    </row>
    <row r="19" spans="1:256" s="129" customFormat="1" ht="51.75" customHeight="1" x14ac:dyDescent="0.2">
      <c r="A19" s="15"/>
      <c r="B19" s="8" t="s">
        <v>19</v>
      </c>
      <c r="C19" s="242"/>
      <c r="D19" s="238"/>
      <c r="E19" s="238"/>
      <c r="F19" s="238"/>
      <c r="G19" s="238"/>
      <c r="H19" s="15"/>
    </row>
    <row r="20" spans="1:256" s="129" customFormat="1" ht="21.75" customHeight="1" x14ac:dyDescent="0.2">
      <c r="A20" s="15"/>
      <c r="B20" s="5" t="s">
        <v>20</v>
      </c>
      <c r="C20" s="6">
        <f>C14+C16+C18</f>
        <v>0</v>
      </c>
      <c r="D20" s="238"/>
      <c r="E20" s="238"/>
      <c r="F20" s="238"/>
      <c r="G20" s="238"/>
      <c r="H20" s="15"/>
    </row>
    <row r="21" spans="1:256" s="129" customFormat="1" ht="21.75" customHeight="1" thickBot="1" x14ac:dyDescent="0.25">
      <c r="A21" s="15"/>
      <c r="B21" s="5" t="s">
        <v>146</v>
      </c>
      <c r="C21" s="189"/>
      <c r="D21" s="238"/>
      <c r="E21" s="238"/>
      <c r="F21" s="238"/>
      <c r="G21" s="238"/>
      <c r="H21" s="15"/>
    </row>
    <row r="22" spans="1:256" s="129" customFormat="1" ht="28.5" customHeight="1" x14ac:dyDescent="0.2">
      <c r="A22" s="15"/>
      <c r="B22" s="9" t="s">
        <v>21</v>
      </c>
      <c r="C22" s="6">
        <f>C12+C13+C20+C21</f>
        <v>0</v>
      </c>
      <c r="D22" s="239"/>
      <c r="E22" s="239"/>
      <c r="F22" s="239"/>
      <c r="G22" s="239"/>
      <c r="H22" s="232" t="s">
        <v>22</v>
      </c>
    </row>
    <row r="23" spans="1:256" s="129" customFormat="1" ht="26.25" customHeight="1" thickBot="1" x14ac:dyDescent="0.25">
      <c r="A23" s="15"/>
      <c r="B23" s="9" t="s">
        <v>23</v>
      </c>
      <c r="C23" s="10">
        <f>(D12+E12)*0.15</f>
        <v>0</v>
      </c>
      <c r="D23" s="240"/>
      <c r="E23" s="240"/>
      <c r="F23" s="240"/>
      <c r="G23" s="240"/>
      <c r="H23" s="233"/>
    </row>
    <row r="24" spans="1:256" s="129" customFormat="1" ht="21.75" customHeight="1" thickBot="1" x14ac:dyDescent="0.25">
      <c r="A24" s="15"/>
      <c r="B24" s="11" t="s">
        <v>3</v>
      </c>
      <c r="C24" s="12">
        <f>C22+C23</f>
        <v>0</v>
      </c>
      <c r="D24" s="13">
        <f>D12+D13</f>
        <v>0</v>
      </c>
      <c r="E24" s="14">
        <f>E12+E13</f>
        <v>0</v>
      </c>
      <c r="F24" s="14">
        <f>F12+F13</f>
        <v>0</v>
      </c>
      <c r="G24" s="14">
        <f>G12+G13</f>
        <v>0</v>
      </c>
      <c r="H24" s="133">
        <f>D24+E24+F24+G24</f>
        <v>0</v>
      </c>
    </row>
    <row r="25" spans="1:256" s="15" customFormat="1" ht="27" customHeight="1" x14ac:dyDescent="0.2">
      <c r="B25" s="134"/>
      <c r="E25" s="16" t="e">
        <f>E24/C24</f>
        <v>#DIV/0!</v>
      </c>
    </row>
    <row r="26" spans="1:256" s="15" customFormat="1" ht="27" customHeight="1" x14ac:dyDescent="0.2">
      <c r="A26" s="135"/>
      <c r="B26" s="234" t="s">
        <v>148</v>
      </c>
      <c r="C26" s="234"/>
      <c r="D26" s="234"/>
      <c r="E26" s="234"/>
      <c r="F26" s="136"/>
      <c r="G26" s="136"/>
      <c r="H26" s="137"/>
      <c r="I26" s="138"/>
      <c r="J26" s="138"/>
      <c r="K26" s="139"/>
      <c r="L26" s="138"/>
      <c r="M26" s="140"/>
      <c r="N26" s="140"/>
      <c r="O26" s="140"/>
      <c r="P26" s="140"/>
      <c r="Q26" s="140"/>
      <c r="R26" s="140"/>
      <c r="S26" s="140"/>
      <c r="T26" s="140"/>
      <c r="U26" s="140"/>
      <c r="V26" s="140"/>
      <c r="W26" s="140"/>
      <c r="X26" s="140"/>
      <c r="Y26" s="140"/>
      <c r="Z26" s="140"/>
      <c r="AA26" s="140"/>
      <c r="AB26" s="140"/>
      <c r="AC26" s="140"/>
      <c r="AD26" s="140"/>
      <c r="AE26" s="140"/>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c r="BI26" s="140"/>
      <c r="BJ26" s="140"/>
      <c r="BK26" s="140"/>
      <c r="BL26" s="140"/>
      <c r="BM26" s="140"/>
      <c r="BN26" s="140"/>
      <c r="BO26" s="140"/>
      <c r="BP26" s="140"/>
      <c r="BQ26" s="140"/>
      <c r="BR26" s="140"/>
      <c r="BS26" s="140"/>
      <c r="BT26" s="140"/>
      <c r="BU26" s="140"/>
      <c r="BV26" s="140"/>
      <c r="BW26" s="140"/>
      <c r="BX26" s="140"/>
      <c r="BY26" s="140"/>
      <c r="BZ26" s="140"/>
      <c r="CA26" s="140"/>
      <c r="CB26" s="140"/>
      <c r="CC26" s="140"/>
      <c r="CD26" s="140"/>
      <c r="CE26" s="140"/>
      <c r="CF26" s="140"/>
      <c r="CG26" s="140"/>
      <c r="CH26" s="140"/>
      <c r="CI26" s="140"/>
      <c r="CJ26" s="140"/>
      <c r="CK26" s="140"/>
      <c r="CL26" s="140"/>
      <c r="CM26" s="140"/>
      <c r="CN26" s="140"/>
      <c r="CO26" s="140"/>
      <c r="CP26" s="140"/>
      <c r="CQ26" s="140"/>
      <c r="CR26" s="140"/>
      <c r="CS26" s="140"/>
      <c r="CT26" s="140"/>
      <c r="CU26" s="140"/>
      <c r="CV26" s="140"/>
      <c r="CW26" s="140"/>
      <c r="CX26" s="140"/>
      <c r="CY26" s="140"/>
      <c r="CZ26" s="140"/>
      <c r="DA26" s="140"/>
      <c r="DB26" s="140"/>
      <c r="DC26" s="140"/>
      <c r="DD26" s="140"/>
      <c r="DE26" s="140"/>
      <c r="DF26" s="140"/>
      <c r="DG26" s="140"/>
      <c r="DH26" s="140"/>
      <c r="DI26" s="140"/>
      <c r="DJ26" s="140"/>
      <c r="DK26" s="140"/>
      <c r="DL26" s="140"/>
      <c r="DM26" s="140"/>
      <c r="DN26" s="140"/>
      <c r="DO26" s="140"/>
      <c r="DP26" s="140"/>
      <c r="DQ26" s="140"/>
      <c r="DR26" s="140"/>
      <c r="DS26" s="140"/>
      <c r="DT26" s="140"/>
      <c r="DU26" s="140"/>
      <c r="DV26" s="140"/>
      <c r="DW26" s="140"/>
      <c r="DX26" s="140"/>
      <c r="DY26" s="140"/>
      <c r="DZ26" s="140"/>
      <c r="EA26" s="140"/>
      <c r="EB26" s="140"/>
      <c r="EC26" s="140"/>
      <c r="ED26" s="140"/>
      <c r="EE26" s="140"/>
      <c r="EF26" s="140"/>
      <c r="EG26" s="140"/>
      <c r="EH26" s="140"/>
      <c r="EI26" s="140"/>
      <c r="EJ26" s="140"/>
      <c r="EK26" s="140"/>
      <c r="EL26" s="140"/>
      <c r="EM26" s="140"/>
      <c r="EN26" s="140"/>
      <c r="EO26" s="140"/>
      <c r="EP26" s="140"/>
      <c r="EQ26" s="140"/>
      <c r="ER26" s="140"/>
      <c r="ES26" s="140"/>
      <c r="ET26" s="140"/>
      <c r="EU26" s="140"/>
      <c r="EV26" s="140"/>
      <c r="EW26" s="140"/>
      <c r="EX26" s="140"/>
      <c r="EY26" s="140"/>
      <c r="EZ26" s="140"/>
      <c r="FA26" s="140"/>
      <c r="FB26" s="140"/>
      <c r="FC26" s="140"/>
      <c r="FD26" s="140"/>
      <c r="FE26" s="140"/>
      <c r="FF26" s="140"/>
      <c r="FG26" s="140"/>
      <c r="FH26" s="140"/>
      <c r="FI26" s="140"/>
      <c r="FJ26" s="140"/>
      <c r="FK26" s="140"/>
      <c r="FL26" s="140"/>
      <c r="FM26" s="140"/>
      <c r="FN26" s="140"/>
      <c r="FO26" s="140"/>
      <c r="FP26" s="140"/>
      <c r="FQ26" s="140"/>
      <c r="FR26" s="140"/>
      <c r="FS26" s="140"/>
      <c r="FT26" s="140"/>
      <c r="FU26" s="140"/>
      <c r="FV26" s="140"/>
      <c r="FW26" s="140"/>
      <c r="FX26" s="140"/>
      <c r="FY26" s="140"/>
      <c r="FZ26" s="140"/>
      <c r="GA26" s="140"/>
      <c r="GB26" s="140"/>
      <c r="GC26" s="140"/>
      <c r="GD26" s="140"/>
      <c r="GE26" s="140"/>
      <c r="GF26" s="140"/>
      <c r="GG26" s="140"/>
      <c r="GH26" s="140"/>
      <c r="GI26" s="140"/>
      <c r="GJ26" s="140"/>
      <c r="GK26" s="140"/>
      <c r="GL26" s="140"/>
      <c r="GM26" s="140"/>
      <c r="GN26" s="140"/>
      <c r="GO26" s="140"/>
      <c r="GP26" s="140"/>
      <c r="GQ26" s="140"/>
      <c r="GR26" s="140"/>
      <c r="GS26" s="140"/>
      <c r="GT26" s="140"/>
      <c r="GU26" s="140"/>
      <c r="GV26" s="140"/>
      <c r="GW26" s="140"/>
      <c r="GX26" s="140"/>
      <c r="GY26" s="140"/>
      <c r="GZ26" s="140"/>
      <c r="HA26" s="140"/>
      <c r="HB26" s="140"/>
      <c r="HC26" s="140"/>
      <c r="HD26" s="140"/>
      <c r="HE26" s="140"/>
      <c r="HF26" s="140"/>
      <c r="HG26" s="140"/>
      <c r="HH26" s="140"/>
      <c r="HI26" s="140"/>
      <c r="HJ26" s="140"/>
      <c r="HK26" s="140"/>
      <c r="HL26" s="140"/>
      <c r="HM26" s="140"/>
      <c r="HN26" s="140"/>
      <c r="HO26" s="140"/>
      <c r="HP26" s="140"/>
      <c r="HQ26" s="140"/>
      <c r="HR26" s="140"/>
      <c r="HS26" s="140"/>
      <c r="HT26" s="140"/>
      <c r="HU26" s="140"/>
      <c r="HV26" s="140"/>
      <c r="HW26" s="140"/>
      <c r="HX26" s="140"/>
      <c r="HY26" s="140"/>
      <c r="HZ26" s="140"/>
      <c r="IA26" s="140"/>
      <c r="IB26" s="140"/>
      <c r="IC26" s="140"/>
      <c r="ID26" s="140"/>
      <c r="IE26" s="140"/>
      <c r="IF26" s="140"/>
      <c r="IG26" s="140"/>
      <c r="IH26" s="140"/>
      <c r="II26" s="140"/>
      <c r="IJ26" s="140"/>
      <c r="IK26" s="140"/>
      <c r="IL26" s="140"/>
      <c r="IM26" s="140"/>
      <c r="IN26" s="140"/>
      <c r="IO26" s="140"/>
      <c r="IP26" s="140"/>
      <c r="IQ26" s="140"/>
      <c r="IR26" s="140"/>
      <c r="IS26" s="140"/>
      <c r="IT26" s="140"/>
      <c r="IU26" s="140"/>
      <c r="IV26" s="140"/>
    </row>
    <row r="27" spans="1:256" s="15" customFormat="1" ht="31.5" customHeight="1" x14ac:dyDescent="0.2">
      <c r="B27" s="235" t="s">
        <v>24</v>
      </c>
      <c r="C27" s="236"/>
      <c r="D27" s="236"/>
      <c r="E27" s="236"/>
      <c r="F27" s="236"/>
      <c r="G27" s="103"/>
    </row>
    <row r="28" spans="1:256" s="15" customFormat="1" ht="18.75" customHeight="1" x14ac:dyDescent="0.2">
      <c r="B28" s="17" t="s">
        <v>149</v>
      </c>
      <c r="C28" s="103"/>
      <c r="D28" s="103"/>
      <c r="E28" s="103"/>
      <c r="F28" s="18"/>
      <c r="G28" s="18"/>
    </row>
    <row r="29" spans="1:256" s="17" customFormat="1" ht="15" customHeight="1" x14ac:dyDescent="0.25">
      <c r="A29" s="130"/>
    </row>
    <row r="30" spans="1:256" s="17" customFormat="1" ht="15" customHeight="1" x14ac:dyDescent="0.25">
      <c r="A30" s="130"/>
    </row>
    <row r="31" spans="1:256" s="17" customFormat="1" ht="15" customHeight="1" x14ac:dyDescent="0.25">
      <c r="A31" s="130"/>
    </row>
    <row r="32" spans="1:256" s="17" customFormat="1" ht="15" customHeight="1" x14ac:dyDescent="0.25">
      <c r="A32" s="130"/>
    </row>
    <row r="33" spans="1:8" s="17" customFormat="1" ht="15" customHeight="1" x14ac:dyDescent="0.25">
      <c r="A33" s="130"/>
    </row>
    <row r="34" spans="1:8" s="140" customFormat="1" ht="31.5" customHeight="1" x14ac:dyDescent="0.25">
      <c r="A34" s="141"/>
      <c r="H34" s="141"/>
    </row>
    <row r="35" spans="1:8" s="140" customFormat="1" ht="18.75" customHeight="1" x14ac:dyDescent="0.2">
      <c r="A35" s="141"/>
      <c r="B35" s="142"/>
      <c r="C35" s="19"/>
      <c r="D35" s="15"/>
      <c r="E35" s="15"/>
      <c r="F35" s="143"/>
      <c r="G35" s="143"/>
      <c r="H35" s="141"/>
    </row>
    <row r="36" spans="1:8" s="140" customFormat="1" ht="19.5" customHeight="1" x14ac:dyDescent="0.25">
      <c r="A36" s="144"/>
      <c r="B36" s="145"/>
      <c r="E36" s="146"/>
      <c r="F36" s="147"/>
      <c r="G36" s="147"/>
      <c r="H36" s="148"/>
    </row>
    <row r="37" spans="1:8" ht="18.75" customHeight="1" x14ac:dyDescent="0.25">
      <c r="A37" s="148"/>
      <c r="B37" s="148"/>
      <c r="C37" s="148"/>
      <c r="D37" s="148"/>
      <c r="E37" s="148"/>
      <c r="F37" s="148"/>
      <c r="G37" s="148"/>
      <c r="H37" s="148"/>
    </row>
    <row r="38" spans="1:8" ht="18" customHeight="1" x14ac:dyDescent="0.25"/>
  </sheetData>
  <mergeCells count="17">
    <mergeCell ref="H22:H23"/>
    <mergeCell ref="B26:E26"/>
    <mergeCell ref="B27:F27"/>
    <mergeCell ref="D13:D23"/>
    <mergeCell ref="E13:E23"/>
    <mergeCell ref="F13:F23"/>
    <mergeCell ref="G13:G23"/>
    <mergeCell ref="C14:C15"/>
    <mergeCell ref="C16:C17"/>
    <mergeCell ref="C18:C19"/>
    <mergeCell ref="B8:G8"/>
    <mergeCell ref="B9:B11"/>
    <mergeCell ref="C9:C11"/>
    <mergeCell ref="D9:D11"/>
    <mergeCell ref="E9:E11"/>
    <mergeCell ref="F9:F11"/>
    <mergeCell ref="G9:G11"/>
  </mergeCells>
  <conditionalFormatting sqref="H24">
    <cfRule type="cellIs" dxfId="0" priority="1" operator="notEqual">
      <formula>$C$24</formula>
    </cfRule>
  </conditionalFormatting>
  <pageMargins left="0.7" right="0.7" top="0.75" bottom="0.75" header="0.3" footer="0.3"/>
  <pageSetup paperSize="9" scale="3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view="pageBreakPreview" zoomScale="70" zoomScaleNormal="100" zoomScaleSheetLayoutView="70" workbookViewId="0">
      <selection activeCell="E5" sqref="E5"/>
    </sheetView>
  </sheetViews>
  <sheetFormatPr baseColWidth="10" defaultRowHeight="15" x14ac:dyDescent="0.25"/>
  <cols>
    <col min="1" max="1" width="32.5703125" customWidth="1"/>
    <col min="2" max="5" width="19.140625" customWidth="1"/>
    <col min="6" max="7" width="24.7109375" customWidth="1"/>
    <col min="8" max="8" width="39.28515625" customWidth="1"/>
    <col min="257" max="257" width="32.5703125" customWidth="1"/>
    <col min="258" max="261" width="19.140625" customWidth="1"/>
    <col min="262" max="263" width="24.7109375" customWidth="1"/>
    <col min="264" max="264" width="39.28515625" customWidth="1"/>
    <col min="513" max="513" width="32.5703125" customWidth="1"/>
    <col min="514" max="517" width="19.140625" customWidth="1"/>
    <col min="518" max="519" width="24.7109375" customWidth="1"/>
    <col min="520" max="520" width="39.28515625" customWidth="1"/>
    <col min="769" max="769" width="32.5703125" customWidth="1"/>
    <col min="770" max="773" width="19.140625" customWidth="1"/>
    <col min="774" max="775" width="24.7109375" customWidth="1"/>
    <col min="776" max="776" width="39.28515625" customWidth="1"/>
    <col min="1025" max="1025" width="32.5703125" customWidth="1"/>
    <col min="1026" max="1029" width="19.140625" customWidth="1"/>
    <col min="1030" max="1031" width="24.7109375" customWidth="1"/>
    <col min="1032" max="1032" width="39.28515625" customWidth="1"/>
    <col min="1281" max="1281" width="32.5703125" customWidth="1"/>
    <col min="1282" max="1285" width="19.140625" customWidth="1"/>
    <col min="1286" max="1287" width="24.7109375" customWidth="1"/>
    <col min="1288" max="1288" width="39.28515625" customWidth="1"/>
    <col min="1537" max="1537" width="32.5703125" customWidth="1"/>
    <col min="1538" max="1541" width="19.140625" customWidth="1"/>
    <col min="1542" max="1543" width="24.7109375" customWidth="1"/>
    <col min="1544" max="1544" width="39.28515625" customWidth="1"/>
    <col min="1793" max="1793" width="32.5703125" customWidth="1"/>
    <col min="1794" max="1797" width="19.140625" customWidth="1"/>
    <col min="1798" max="1799" width="24.7109375" customWidth="1"/>
    <col min="1800" max="1800" width="39.28515625" customWidth="1"/>
    <col min="2049" max="2049" width="32.5703125" customWidth="1"/>
    <col min="2050" max="2053" width="19.140625" customWidth="1"/>
    <col min="2054" max="2055" width="24.7109375" customWidth="1"/>
    <col min="2056" max="2056" width="39.28515625" customWidth="1"/>
    <col min="2305" max="2305" width="32.5703125" customWidth="1"/>
    <col min="2306" max="2309" width="19.140625" customWidth="1"/>
    <col min="2310" max="2311" width="24.7109375" customWidth="1"/>
    <col min="2312" max="2312" width="39.28515625" customWidth="1"/>
    <col min="2561" max="2561" width="32.5703125" customWidth="1"/>
    <col min="2562" max="2565" width="19.140625" customWidth="1"/>
    <col min="2566" max="2567" width="24.7109375" customWidth="1"/>
    <col min="2568" max="2568" width="39.28515625" customWidth="1"/>
    <col min="2817" max="2817" width="32.5703125" customWidth="1"/>
    <col min="2818" max="2821" width="19.140625" customWidth="1"/>
    <col min="2822" max="2823" width="24.7109375" customWidth="1"/>
    <col min="2824" max="2824" width="39.28515625" customWidth="1"/>
    <col min="3073" max="3073" width="32.5703125" customWidth="1"/>
    <col min="3074" max="3077" width="19.140625" customWidth="1"/>
    <col min="3078" max="3079" width="24.7109375" customWidth="1"/>
    <col min="3080" max="3080" width="39.28515625" customWidth="1"/>
    <col min="3329" max="3329" width="32.5703125" customWidth="1"/>
    <col min="3330" max="3333" width="19.140625" customWidth="1"/>
    <col min="3334" max="3335" width="24.7109375" customWidth="1"/>
    <col min="3336" max="3336" width="39.28515625" customWidth="1"/>
    <col min="3585" max="3585" width="32.5703125" customWidth="1"/>
    <col min="3586" max="3589" width="19.140625" customWidth="1"/>
    <col min="3590" max="3591" width="24.7109375" customWidth="1"/>
    <col min="3592" max="3592" width="39.28515625" customWidth="1"/>
    <col min="3841" max="3841" width="32.5703125" customWidth="1"/>
    <col min="3842" max="3845" width="19.140625" customWidth="1"/>
    <col min="3846" max="3847" width="24.7109375" customWidth="1"/>
    <col min="3848" max="3848" width="39.28515625" customWidth="1"/>
    <col min="4097" max="4097" width="32.5703125" customWidth="1"/>
    <col min="4098" max="4101" width="19.140625" customWidth="1"/>
    <col min="4102" max="4103" width="24.7109375" customWidth="1"/>
    <col min="4104" max="4104" width="39.28515625" customWidth="1"/>
    <col min="4353" max="4353" width="32.5703125" customWidth="1"/>
    <col min="4354" max="4357" width="19.140625" customWidth="1"/>
    <col min="4358" max="4359" width="24.7109375" customWidth="1"/>
    <col min="4360" max="4360" width="39.28515625" customWidth="1"/>
    <col min="4609" max="4609" width="32.5703125" customWidth="1"/>
    <col min="4610" max="4613" width="19.140625" customWidth="1"/>
    <col min="4614" max="4615" width="24.7109375" customWidth="1"/>
    <col min="4616" max="4616" width="39.28515625" customWidth="1"/>
    <col min="4865" max="4865" width="32.5703125" customWidth="1"/>
    <col min="4866" max="4869" width="19.140625" customWidth="1"/>
    <col min="4870" max="4871" width="24.7109375" customWidth="1"/>
    <col min="4872" max="4872" width="39.28515625" customWidth="1"/>
    <col min="5121" max="5121" width="32.5703125" customWidth="1"/>
    <col min="5122" max="5125" width="19.140625" customWidth="1"/>
    <col min="5126" max="5127" width="24.7109375" customWidth="1"/>
    <col min="5128" max="5128" width="39.28515625" customWidth="1"/>
    <col min="5377" max="5377" width="32.5703125" customWidth="1"/>
    <col min="5378" max="5381" width="19.140625" customWidth="1"/>
    <col min="5382" max="5383" width="24.7109375" customWidth="1"/>
    <col min="5384" max="5384" width="39.28515625" customWidth="1"/>
    <col min="5633" max="5633" width="32.5703125" customWidth="1"/>
    <col min="5634" max="5637" width="19.140625" customWidth="1"/>
    <col min="5638" max="5639" width="24.7109375" customWidth="1"/>
    <col min="5640" max="5640" width="39.28515625" customWidth="1"/>
    <col min="5889" max="5889" width="32.5703125" customWidth="1"/>
    <col min="5890" max="5893" width="19.140625" customWidth="1"/>
    <col min="5894" max="5895" width="24.7109375" customWidth="1"/>
    <col min="5896" max="5896" width="39.28515625" customWidth="1"/>
    <col min="6145" max="6145" width="32.5703125" customWidth="1"/>
    <col min="6146" max="6149" width="19.140625" customWidth="1"/>
    <col min="6150" max="6151" width="24.7109375" customWidth="1"/>
    <col min="6152" max="6152" width="39.28515625" customWidth="1"/>
    <col min="6401" max="6401" width="32.5703125" customWidth="1"/>
    <col min="6402" max="6405" width="19.140625" customWidth="1"/>
    <col min="6406" max="6407" width="24.7109375" customWidth="1"/>
    <col min="6408" max="6408" width="39.28515625" customWidth="1"/>
    <col min="6657" max="6657" width="32.5703125" customWidth="1"/>
    <col min="6658" max="6661" width="19.140625" customWidth="1"/>
    <col min="6662" max="6663" width="24.7109375" customWidth="1"/>
    <col min="6664" max="6664" width="39.28515625" customWidth="1"/>
    <col min="6913" max="6913" width="32.5703125" customWidth="1"/>
    <col min="6914" max="6917" width="19.140625" customWidth="1"/>
    <col min="6918" max="6919" width="24.7109375" customWidth="1"/>
    <col min="6920" max="6920" width="39.28515625" customWidth="1"/>
    <col min="7169" max="7169" width="32.5703125" customWidth="1"/>
    <col min="7170" max="7173" width="19.140625" customWidth="1"/>
    <col min="7174" max="7175" width="24.7109375" customWidth="1"/>
    <col min="7176" max="7176" width="39.28515625" customWidth="1"/>
    <col min="7425" max="7425" width="32.5703125" customWidth="1"/>
    <col min="7426" max="7429" width="19.140625" customWidth="1"/>
    <col min="7430" max="7431" width="24.7109375" customWidth="1"/>
    <col min="7432" max="7432" width="39.28515625" customWidth="1"/>
    <col min="7681" max="7681" width="32.5703125" customWidth="1"/>
    <col min="7682" max="7685" width="19.140625" customWidth="1"/>
    <col min="7686" max="7687" width="24.7109375" customWidth="1"/>
    <col min="7688" max="7688" width="39.28515625" customWidth="1"/>
    <col min="7937" max="7937" width="32.5703125" customWidth="1"/>
    <col min="7938" max="7941" width="19.140625" customWidth="1"/>
    <col min="7942" max="7943" width="24.7109375" customWidth="1"/>
    <col min="7944" max="7944" width="39.28515625" customWidth="1"/>
    <col min="8193" max="8193" width="32.5703125" customWidth="1"/>
    <col min="8194" max="8197" width="19.140625" customWidth="1"/>
    <col min="8198" max="8199" width="24.7109375" customWidth="1"/>
    <col min="8200" max="8200" width="39.28515625" customWidth="1"/>
    <col min="8449" max="8449" width="32.5703125" customWidth="1"/>
    <col min="8450" max="8453" width="19.140625" customWidth="1"/>
    <col min="8454" max="8455" width="24.7109375" customWidth="1"/>
    <col min="8456" max="8456" width="39.28515625" customWidth="1"/>
    <col min="8705" max="8705" width="32.5703125" customWidth="1"/>
    <col min="8706" max="8709" width="19.140625" customWidth="1"/>
    <col min="8710" max="8711" width="24.7109375" customWidth="1"/>
    <col min="8712" max="8712" width="39.28515625" customWidth="1"/>
    <col min="8961" max="8961" width="32.5703125" customWidth="1"/>
    <col min="8962" max="8965" width="19.140625" customWidth="1"/>
    <col min="8966" max="8967" width="24.7109375" customWidth="1"/>
    <col min="8968" max="8968" width="39.28515625" customWidth="1"/>
    <col min="9217" max="9217" width="32.5703125" customWidth="1"/>
    <col min="9218" max="9221" width="19.140625" customWidth="1"/>
    <col min="9222" max="9223" width="24.7109375" customWidth="1"/>
    <col min="9224" max="9224" width="39.28515625" customWidth="1"/>
    <col min="9473" max="9473" width="32.5703125" customWidth="1"/>
    <col min="9474" max="9477" width="19.140625" customWidth="1"/>
    <col min="9478" max="9479" width="24.7109375" customWidth="1"/>
    <col min="9480" max="9480" width="39.28515625" customWidth="1"/>
    <col min="9729" max="9729" width="32.5703125" customWidth="1"/>
    <col min="9730" max="9733" width="19.140625" customWidth="1"/>
    <col min="9734" max="9735" width="24.7109375" customWidth="1"/>
    <col min="9736" max="9736" width="39.28515625" customWidth="1"/>
    <col min="9985" max="9985" width="32.5703125" customWidth="1"/>
    <col min="9986" max="9989" width="19.140625" customWidth="1"/>
    <col min="9990" max="9991" width="24.7109375" customWidth="1"/>
    <col min="9992" max="9992" width="39.28515625" customWidth="1"/>
    <col min="10241" max="10241" width="32.5703125" customWidth="1"/>
    <col min="10242" max="10245" width="19.140625" customWidth="1"/>
    <col min="10246" max="10247" width="24.7109375" customWidth="1"/>
    <col min="10248" max="10248" width="39.28515625" customWidth="1"/>
    <col min="10497" max="10497" width="32.5703125" customWidth="1"/>
    <col min="10498" max="10501" width="19.140625" customWidth="1"/>
    <col min="10502" max="10503" width="24.7109375" customWidth="1"/>
    <col min="10504" max="10504" width="39.28515625" customWidth="1"/>
    <col min="10753" max="10753" width="32.5703125" customWidth="1"/>
    <col min="10754" max="10757" width="19.140625" customWidth="1"/>
    <col min="10758" max="10759" width="24.7109375" customWidth="1"/>
    <col min="10760" max="10760" width="39.28515625" customWidth="1"/>
    <col min="11009" max="11009" width="32.5703125" customWidth="1"/>
    <col min="11010" max="11013" width="19.140625" customWidth="1"/>
    <col min="11014" max="11015" width="24.7109375" customWidth="1"/>
    <col min="11016" max="11016" width="39.28515625" customWidth="1"/>
    <col min="11265" max="11265" width="32.5703125" customWidth="1"/>
    <col min="11266" max="11269" width="19.140625" customWidth="1"/>
    <col min="11270" max="11271" width="24.7109375" customWidth="1"/>
    <col min="11272" max="11272" width="39.28515625" customWidth="1"/>
    <col min="11521" max="11521" width="32.5703125" customWidth="1"/>
    <col min="11522" max="11525" width="19.140625" customWidth="1"/>
    <col min="11526" max="11527" width="24.7109375" customWidth="1"/>
    <col min="11528" max="11528" width="39.28515625" customWidth="1"/>
    <col min="11777" max="11777" width="32.5703125" customWidth="1"/>
    <col min="11778" max="11781" width="19.140625" customWidth="1"/>
    <col min="11782" max="11783" width="24.7109375" customWidth="1"/>
    <col min="11784" max="11784" width="39.28515625" customWidth="1"/>
    <col min="12033" max="12033" width="32.5703125" customWidth="1"/>
    <col min="12034" max="12037" width="19.140625" customWidth="1"/>
    <col min="12038" max="12039" width="24.7109375" customWidth="1"/>
    <col min="12040" max="12040" width="39.28515625" customWidth="1"/>
    <col min="12289" max="12289" width="32.5703125" customWidth="1"/>
    <col min="12290" max="12293" width="19.140625" customWidth="1"/>
    <col min="12294" max="12295" width="24.7109375" customWidth="1"/>
    <col min="12296" max="12296" width="39.28515625" customWidth="1"/>
    <col min="12545" max="12545" width="32.5703125" customWidth="1"/>
    <col min="12546" max="12549" width="19.140625" customWidth="1"/>
    <col min="12550" max="12551" width="24.7109375" customWidth="1"/>
    <col min="12552" max="12552" width="39.28515625" customWidth="1"/>
    <col min="12801" max="12801" width="32.5703125" customWidth="1"/>
    <col min="12802" max="12805" width="19.140625" customWidth="1"/>
    <col min="12806" max="12807" width="24.7109375" customWidth="1"/>
    <col min="12808" max="12808" width="39.28515625" customWidth="1"/>
    <col min="13057" max="13057" width="32.5703125" customWidth="1"/>
    <col min="13058" max="13061" width="19.140625" customWidth="1"/>
    <col min="13062" max="13063" width="24.7109375" customWidth="1"/>
    <col min="13064" max="13064" width="39.28515625" customWidth="1"/>
    <col min="13313" max="13313" width="32.5703125" customWidth="1"/>
    <col min="13314" max="13317" width="19.140625" customWidth="1"/>
    <col min="13318" max="13319" width="24.7109375" customWidth="1"/>
    <col min="13320" max="13320" width="39.28515625" customWidth="1"/>
    <col min="13569" max="13569" width="32.5703125" customWidth="1"/>
    <col min="13570" max="13573" width="19.140625" customWidth="1"/>
    <col min="13574" max="13575" width="24.7109375" customWidth="1"/>
    <col min="13576" max="13576" width="39.28515625" customWidth="1"/>
    <col min="13825" max="13825" width="32.5703125" customWidth="1"/>
    <col min="13826" max="13829" width="19.140625" customWidth="1"/>
    <col min="13830" max="13831" width="24.7109375" customWidth="1"/>
    <col min="13832" max="13832" width="39.28515625" customWidth="1"/>
    <col min="14081" max="14081" width="32.5703125" customWidth="1"/>
    <col min="14082" max="14085" width="19.140625" customWidth="1"/>
    <col min="14086" max="14087" width="24.7109375" customWidth="1"/>
    <col min="14088" max="14088" width="39.28515625" customWidth="1"/>
    <col min="14337" max="14337" width="32.5703125" customWidth="1"/>
    <col min="14338" max="14341" width="19.140625" customWidth="1"/>
    <col min="14342" max="14343" width="24.7109375" customWidth="1"/>
    <col min="14344" max="14344" width="39.28515625" customWidth="1"/>
    <col min="14593" max="14593" width="32.5703125" customWidth="1"/>
    <col min="14594" max="14597" width="19.140625" customWidth="1"/>
    <col min="14598" max="14599" width="24.7109375" customWidth="1"/>
    <col min="14600" max="14600" width="39.28515625" customWidth="1"/>
    <col min="14849" max="14849" width="32.5703125" customWidth="1"/>
    <col min="14850" max="14853" width="19.140625" customWidth="1"/>
    <col min="14854" max="14855" width="24.7109375" customWidth="1"/>
    <col min="14856" max="14856" width="39.28515625" customWidth="1"/>
    <col min="15105" max="15105" width="32.5703125" customWidth="1"/>
    <col min="15106" max="15109" width="19.140625" customWidth="1"/>
    <col min="15110" max="15111" width="24.7109375" customWidth="1"/>
    <col min="15112" max="15112" width="39.28515625" customWidth="1"/>
    <col min="15361" max="15361" width="32.5703125" customWidth="1"/>
    <col min="15362" max="15365" width="19.140625" customWidth="1"/>
    <col min="15366" max="15367" width="24.7109375" customWidth="1"/>
    <col min="15368" max="15368" width="39.28515625" customWidth="1"/>
    <col min="15617" max="15617" width="32.5703125" customWidth="1"/>
    <col min="15618" max="15621" width="19.140625" customWidth="1"/>
    <col min="15622" max="15623" width="24.7109375" customWidth="1"/>
    <col min="15624" max="15624" width="39.28515625" customWidth="1"/>
    <col min="15873" max="15873" width="32.5703125" customWidth="1"/>
    <col min="15874" max="15877" width="19.140625" customWidth="1"/>
    <col min="15878" max="15879" width="24.7109375" customWidth="1"/>
    <col min="15880" max="15880" width="39.28515625" customWidth="1"/>
    <col min="16129" max="16129" width="32.5703125" customWidth="1"/>
    <col min="16130" max="16133" width="19.140625" customWidth="1"/>
    <col min="16134" max="16135" width="24.7109375" customWidth="1"/>
    <col min="16136" max="16136" width="39.28515625" customWidth="1"/>
  </cols>
  <sheetData>
    <row r="1" spans="1:11" s="4" customFormat="1" ht="12.75" x14ac:dyDescent="0.2">
      <c r="A1" s="3"/>
      <c r="B1" s="3"/>
      <c r="C1" s="3"/>
      <c r="D1" s="3"/>
      <c r="E1" s="20"/>
      <c r="F1" s="20"/>
      <c r="G1" s="20"/>
      <c r="H1" s="20"/>
    </row>
    <row r="2" spans="1:11" s="4" customFormat="1" ht="12.75" x14ac:dyDescent="0.2">
      <c r="A2" s="3"/>
      <c r="B2" s="3"/>
      <c r="C2" s="3"/>
      <c r="D2" s="3"/>
      <c r="E2" s="20"/>
      <c r="F2" s="20"/>
      <c r="G2" s="20"/>
      <c r="H2" s="20"/>
    </row>
    <row r="3" spans="1:11" s="4" customFormat="1" ht="12.75" x14ac:dyDescent="0.2">
      <c r="A3" s="3"/>
      <c r="B3" s="3"/>
      <c r="C3" s="3"/>
      <c r="D3" s="3"/>
      <c r="E3" s="20"/>
      <c r="F3" s="20"/>
      <c r="G3" s="20"/>
      <c r="H3" s="20"/>
    </row>
    <row r="4" spans="1:11" s="4" customFormat="1" ht="12.75" x14ac:dyDescent="0.2">
      <c r="A4" s="3"/>
      <c r="B4" s="3"/>
      <c r="C4" s="3"/>
      <c r="D4" s="3"/>
      <c r="E4" s="20"/>
      <c r="F4" s="20"/>
      <c r="G4" s="20"/>
      <c r="H4" s="20"/>
    </row>
    <row r="5" spans="1:11" s="4" customFormat="1" ht="12.75" x14ac:dyDescent="0.2">
      <c r="A5" s="3"/>
      <c r="B5" s="3"/>
      <c r="C5" s="3"/>
      <c r="D5" s="3"/>
      <c r="E5" s="20"/>
      <c r="F5" s="20"/>
      <c r="G5" s="20"/>
      <c r="H5" s="20"/>
    </row>
    <row r="6" spans="1:11" s="4" customFormat="1" ht="12.75" x14ac:dyDescent="0.2">
      <c r="A6" s="3"/>
      <c r="B6" s="3"/>
      <c r="C6" s="3"/>
      <c r="D6" s="3"/>
      <c r="E6" s="20"/>
      <c r="F6" s="20"/>
      <c r="G6" s="20"/>
      <c r="H6" s="20"/>
    </row>
    <row r="7" spans="1:11" s="4" customFormat="1" ht="13.5" thickBot="1" x14ac:dyDescent="0.25">
      <c r="A7" s="3"/>
      <c r="B7" s="3"/>
      <c r="C7" s="3"/>
      <c r="D7" s="3"/>
      <c r="E7" s="20"/>
      <c r="F7" s="20"/>
      <c r="G7" s="20"/>
      <c r="H7" s="20"/>
    </row>
    <row r="8" spans="1:11" ht="45" customHeight="1" thickTop="1" thickBot="1" x14ac:dyDescent="0.3">
      <c r="A8" s="243" t="s">
        <v>141</v>
      </c>
      <c r="B8" s="244"/>
      <c r="C8" s="244"/>
      <c r="D8" s="244"/>
      <c r="E8" s="244"/>
      <c r="F8" s="244"/>
      <c r="G8" s="244"/>
      <c r="H8" s="245"/>
    </row>
    <row r="9" spans="1:11" ht="30" customHeight="1" thickTop="1" thickBot="1" x14ac:dyDescent="0.3">
      <c r="A9" s="246" t="s">
        <v>25</v>
      </c>
      <c r="B9" s="247"/>
      <c r="C9" s="247"/>
      <c r="D9" s="247"/>
      <c r="E9" s="247"/>
      <c r="F9" s="247"/>
      <c r="G9" s="247"/>
      <c r="H9" s="248"/>
    </row>
    <row r="10" spans="1:11" ht="7.5" customHeight="1" thickTop="1" thickBot="1" x14ac:dyDescent="0.3">
      <c r="A10" s="21"/>
      <c r="B10" s="21"/>
      <c r="C10" s="21"/>
      <c r="D10" s="21"/>
      <c r="E10" s="21"/>
      <c r="F10" s="21"/>
      <c r="G10" s="21"/>
      <c r="H10" s="21"/>
    </row>
    <row r="11" spans="1:11" ht="54" customHeight="1" thickTop="1" thickBot="1" x14ac:dyDescent="0.3">
      <c r="A11" s="22" t="s">
        <v>26</v>
      </c>
      <c r="B11" s="23" t="s">
        <v>27</v>
      </c>
      <c r="C11" s="23" t="s">
        <v>28</v>
      </c>
      <c r="D11" s="23" t="s">
        <v>29</v>
      </c>
      <c r="E11" s="23" t="s">
        <v>30</v>
      </c>
      <c r="F11" s="23" t="s">
        <v>31</v>
      </c>
      <c r="G11" s="23" t="s">
        <v>32</v>
      </c>
      <c r="H11" s="24" t="s">
        <v>33</v>
      </c>
      <c r="K11" s="25"/>
    </row>
    <row r="12" spans="1:11" ht="15.75" thickTop="1" x14ac:dyDescent="0.25">
      <c r="A12" s="26" t="s">
        <v>34</v>
      </c>
      <c r="B12" s="27">
        <f>SUM(B13:B20)</f>
        <v>0</v>
      </c>
      <c r="C12" s="27">
        <f>SUM(C13:C20)</f>
        <v>0</v>
      </c>
      <c r="D12" s="28">
        <f>B12-C12</f>
        <v>0</v>
      </c>
      <c r="E12" s="29" t="e">
        <f>C12/B12</f>
        <v>#DIV/0!</v>
      </c>
      <c r="F12" s="27">
        <f>SUM(F13:F20)</f>
        <v>0</v>
      </c>
      <c r="G12" s="30">
        <f>SUM(G13:G20)</f>
        <v>0</v>
      </c>
      <c r="H12" s="31"/>
    </row>
    <row r="13" spans="1:11" x14ac:dyDescent="0.25">
      <c r="A13" s="32" t="s">
        <v>35</v>
      </c>
      <c r="B13" s="33"/>
      <c r="C13" s="33"/>
      <c r="D13" s="99">
        <f>B13-C13</f>
        <v>0</v>
      </c>
      <c r="E13" s="100" t="e">
        <f>C13/B13</f>
        <v>#DIV/0!</v>
      </c>
      <c r="F13" s="33"/>
      <c r="G13" s="34"/>
      <c r="H13" s="35"/>
    </row>
    <row r="14" spans="1:11" x14ac:dyDescent="0.25">
      <c r="A14" s="32" t="s">
        <v>36</v>
      </c>
      <c r="B14" s="33"/>
      <c r="C14" s="33"/>
      <c r="D14" s="99">
        <f t="shared" ref="D14:D76" si="0">B14-C14</f>
        <v>0</v>
      </c>
      <c r="E14" s="100" t="e">
        <f t="shared" ref="E14:E82" si="1">C14/B14</f>
        <v>#DIV/0!</v>
      </c>
      <c r="F14" s="33"/>
      <c r="G14" s="34"/>
      <c r="H14" s="35"/>
    </row>
    <row r="15" spans="1:11" x14ac:dyDescent="0.25">
      <c r="A15" s="32" t="s">
        <v>37</v>
      </c>
      <c r="B15" s="33"/>
      <c r="C15" s="33"/>
      <c r="D15" s="99">
        <f t="shared" si="0"/>
        <v>0</v>
      </c>
      <c r="E15" s="100" t="e">
        <f t="shared" si="1"/>
        <v>#DIV/0!</v>
      </c>
      <c r="F15" s="33"/>
      <c r="G15" s="34"/>
      <c r="H15" s="35"/>
    </row>
    <row r="16" spans="1:11" x14ac:dyDescent="0.25">
      <c r="A16" s="32" t="s">
        <v>38</v>
      </c>
      <c r="B16" s="33"/>
      <c r="C16" s="33"/>
      <c r="D16" s="99">
        <f t="shared" si="0"/>
        <v>0</v>
      </c>
      <c r="E16" s="100" t="e">
        <f t="shared" si="1"/>
        <v>#DIV/0!</v>
      </c>
      <c r="F16" s="33"/>
      <c r="G16" s="34"/>
      <c r="H16" s="35"/>
    </row>
    <row r="17" spans="1:8" x14ac:dyDescent="0.25">
      <c r="A17" s="32" t="s">
        <v>39</v>
      </c>
      <c r="B17" s="33"/>
      <c r="C17" s="33"/>
      <c r="D17" s="99">
        <f t="shared" si="0"/>
        <v>0</v>
      </c>
      <c r="E17" s="100" t="e">
        <f t="shared" si="1"/>
        <v>#DIV/0!</v>
      </c>
      <c r="F17" s="33"/>
      <c r="G17" s="34"/>
      <c r="H17" s="35"/>
    </row>
    <row r="18" spans="1:8" x14ac:dyDescent="0.25">
      <c r="A18" s="32" t="s">
        <v>40</v>
      </c>
      <c r="B18" s="33"/>
      <c r="C18" s="33"/>
      <c r="D18" s="99">
        <f t="shared" si="0"/>
        <v>0</v>
      </c>
      <c r="E18" s="100" t="e">
        <f t="shared" si="1"/>
        <v>#DIV/0!</v>
      </c>
      <c r="F18" s="33"/>
      <c r="G18" s="34"/>
      <c r="H18" s="35"/>
    </row>
    <row r="19" spans="1:8" x14ac:dyDescent="0.25">
      <c r="A19" s="32" t="s">
        <v>41</v>
      </c>
      <c r="B19" s="33"/>
      <c r="C19" s="33"/>
      <c r="D19" s="99">
        <f t="shared" si="0"/>
        <v>0</v>
      </c>
      <c r="E19" s="100" t="e">
        <f t="shared" si="1"/>
        <v>#DIV/0!</v>
      </c>
      <c r="F19" s="33"/>
      <c r="G19" s="34"/>
      <c r="H19" s="35"/>
    </row>
    <row r="20" spans="1:8" ht="15.75" thickBot="1" x14ac:dyDescent="0.3">
      <c r="A20" s="32" t="s">
        <v>42</v>
      </c>
      <c r="B20" s="33"/>
      <c r="C20" s="33"/>
      <c r="D20" s="99">
        <f t="shared" si="0"/>
        <v>0</v>
      </c>
      <c r="E20" s="100" t="e">
        <f t="shared" si="1"/>
        <v>#DIV/0!</v>
      </c>
      <c r="F20" s="33"/>
      <c r="G20" s="34"/>
      <c r="H20" s="35"/>
    </row>
    <row r="21" spans="1:8" ht="15.75" thickTop="1" x14ac:dyDescent="0.25">
      <c r="A21" s="36" t="s">
        <v>43</v>
      </c>
      <c r="B21" s="27">
        <f>SUM(B22:B24)</f>
        <v>0</v>
      </c>
      <c r="C21" s="27">
        <f>SUM(C22:C24)</f>
        <v>0</v>
      </c>
      <c r="D21" s="28">
        <f>B21-C21</f>
        <v>0</v>
      </c>
      <c r="E21" s="29" t="e">
        <f>C21/B21</f>
        <v>#DIV/0!</v>
      </c>
      <c r="F21" s="27">
        <f>SUM(F22:F24)</f>
        <v>0</v>
      </c>
      <c r="G21" s="30">
        <f>SUM(G22:G24)</f>
        <v>0</v>
      </c>
      <c r="H21" s="37"/>
    </row>
    <row r="22" spans="1:8" x14ac:dyDescent="0.25">
      <c r="A22" s="32" t="s">
        <v>44</v>
      </c>
      <c r="B22" s="33"/>
      <c r="C22" s="33"/>
      <c r="D22" s="99">
        <f t="shared" si="0"/>
        <v>0</v>
      </c>
      <c r="E22" s="100" t="e">
        <f t="shared" si="1"/>
        <v>#DIV/0!</v>
      </c>
      <c r="F22" s="33"/>
      <c r="G22" s="34"/>
      <c r="H22" s="35"/>
    </row>
    <row r="23" spans="1:8" x14ac:dyDescent="0.25">
      <c r="A23" s="32" t="s">
        <v>45</v>
      </c>
      <c r="B23" s="33"/>
      <c r="C23" s="33"/>
      <c r="D23" s="99">
        <f t="shared" si="0"/>
        <v>0</v>
      </c>
      <c r="E23" s="100" t="e">
        <f t="shared" si="1"/>
        <v>#DIV/0!</v>
      </c>
      <c r="F23" s="33"/>
      <c r="G23" s="34"/>
      <c r="H23" s="35"/>
    </row>
    <row r="24" spans="1:8" ht="15.75" thickBot="1" x14ac:dyDescent="0.3">
      <c r="A24" s="32" t="s">
        <v>46</v>
      </c>
      <c r="B24" s="33"/>
      <c r="C24" s="33"/>
      <c r="D24" s="99">
        <f t="shared" si="0"/>
        <v>0</v>
      </c>
      <c r="E24" s="100" t="e">
        <f t="shared" si="1"/>
        <v>#DIV/0!</v>
      </c>
      <c r="F24" s="33"/>
      <c r="G24" s="34"/>
      <c r="H24" s="35"/>
    </row>
    <row r="25" spans="1:8" ht="15.75" thickTop="1" x14ac:dyDescent="0.25">
      <c r="A25" s="36" t="s">
        <v>47</v>
      </c>
      <c r="B25" s="27">
        <f>+B26</f>
        <v>0</v>
      </c>
      <c r="C25" s="27">
        <f>+C26</f>
        <v>0</v>
      </c>
      <c r="D25" s="28">
        <f>B25-C25</f>
        <v>0</v>
      </c>
      <c r="E25" s="29" t="e">
        <f>C25/B25</f>
        <v>#DIV/0!</v>
      </c>
      <c r="F25" s="27">
        <f>+F26</f>
        <v>0</v>
      </c>
      <c r="G25" s="30">
        <f>+G26</f>
        <v>0</v>
      </c>
      <c r="H25" s="37"/>
    </row>
    <row r="26" spans="1:8" ht="15.75" thickBot="1" x14ac:dyDescent="0.3">
      <c r="A26" s="38" t="s">
        <v>48</v>
      </c>
      <c r="B26" s="39"/>
      <c r="C26" s="39"/>
      <c r="D26" s="99">
        <f t="shared" si="0"/>
        <v>0</v>
      </c>
      <c r="E26" s="100" t="e">
        <f t="shared" si="1"/>
        <v>#DIV/0!</v>
      </c>
      <c r="F26" s="39"/>
      <c r="G26" s="40"/>
      <c r="H26" s="41"/>
    </row>
    <row r="27" spans="1:8" ht="15.75" thickTop="1" x14ac:dyDescent="0.25">
      <c r="A27" s="36" t="s">
        <v>49</v>
      </c>
      <c r="B27" s="27">
        <f>SUM(B28:B29)</f>
        <v>0</v>
      </c>
      <c r="C27" s="27">
        <f>SUM(C28:C29)</f>
        <v>0</v>
      </c>
      <c r="D27" s="28">
        <f>B27-C27</f>
        <v>0</v>
      </c>
      <c r="E27" s="29" t="e">
        <f>C27/B27</f>
        <v>#DIV/0!</v>
      </c>
      <c r="F27" s="27">
        <f>SUM(F28:F29)</f>
        <v>0</v>
      </c>
      <c r="G27" s="30">
        <f>SUM(G28:G29)</f>
        <v>0</v>
      </c>
      <c r="H27" s="37"/>
    </row>
    <row r="28" spans="1:8" x14ac:dyDescent="0.25">
      <c r="A28" s="38" t="s">
        <v>50</v>
      </c>
      <c r="B28" s="39"/>
      <c r="C28" s="39"/>
      <c r="D28" s="99">
        <f t="shared" si="0"/>
        <v>0</v>
      </c>
      <c r="E28" s="100" t="e">
        <f t="shared" si="1"/>
        <v>#DIV/0!</v>
      </c>
      <c r="F28" s="39"/>
      <c r="G28" s="40"/>
      <c r="H28" s="41"/>
    </row>
    <row r="29" spans="1:8" ht="15.75" thickBot="1" x14ac:dyDescent="0.3">
      <c r="A29" s="38" t="s">
        <v>51</v>
      </c>
      <c r="B29" s="39"/>
      <c r="C29" s="39"/>
      <c r="D29" s="99">
        <f t="shared" si="0"/>
        <v>0</v>
      </c>
      <c r="E29" s="100" t="e">
        <f t="shared" si="1"/>
        <v>#DIV/0!</v>
      </c>
      <c r="F29" s="39"/>
      <c r="G29" s="40"/>
      <c r="H29" s="41"/>
    </row>
    <row r="30" spans="1:8" ht="15.75" thickTop="1" x14ac:dyDescent="0.25">
      <c r="A30" s="36" t="s">
        <v>52</v>
      </c>
      <c r="B30" s="27">
        <f>+B31</f>
        <v>0</v>
      </c>
      <c r="C30" s="27">
        <f>+C31</f>
        <v>0</v>
      </c>
      <c r="D30" s="28">
        <f>B30-C30</f>
        <v>0</v>
      </c>
      <c r="E30" s="29" t="e">
        <f>C30/B30</f>
        <v>#DIV/0!</v>
      </c>
      <c r="F30" s="27">
        <f>+F31</f>
        <v>0</v>
      </c>
      <c r="G30" s="30">
        <f>+G31</f>
        <v>0</v>
      </c>
      <c r="H30" s="37"/>
    </row>
    <row r="31" spans="1:8" ht="15.75" thickBot="1" x14ac:dyDescent="0.3">
      <c r="A31" s="38" t="s">
        <v>53</v>
      </c>
      <c r="B31" s="39"/>
      <c r="C31" s="39"/>
      <c r="D31" s="99">
        <f t="shared" si="0"/>
        <v>0</v>
      </c>
      <c r="E31" s="100" t="e">
        <f t="shared" si="1"/>
        <v>#DIV/0!</v>
      </c>
      <c r="F31" s="39"/>
      <c r="G31" s="40"/>
      <c r="H31" s="41"/>
    </row>
    <row r="32" spans="1:8" ht="15.75" thickTop="1" x14ac:dyDescent="0.25">
      <c r="A32" s="36" t="s">
        <v>54</v>
      </c>
      <c r="B32" s="27">
        <f>SUM(B33:B41)</f>
        <v>0</v>
      </c>
      <c r="C32" s="27">
        <f>SUM(C33:C41)</f>
        <v>0</v>
      </c>
      <c r="D32" s="28">
        <f>B32-C32</f>
        <v>0</v>
      </c>
      <c r="E32" s="29" t="e">
        <f>C32/B32</f>
        <v>#DIV/0!</v>
      </c>
      <c r="F32" s="27">
        <f>SUM(F33:F41)</f>
        <v>0</v>
      </c>
      <c r="G32" s="30">
        <f>SUM(G33:G41)</f>
        <v>0</v>
      </c>
      <c r="H32" s="37"/>
    </row>
    <row r="33" spans="1:8" x14ac:dyDescent="0.25">
      <c r="A33" s="38" t="s">
        <v>55</v>
      </c>
      <c r="B33" s="39"/>
      <c r="C33" s="39"/>
      <c r="D33" s="99">
        <f t="shared" si="0"/>
        <v>0</v>
      </c>
      <c r="E33" s="100" t="e">
        <f t="shared" si="1"/>
        <v>#DIV/0!</v>
      </c>
      <c r="F33" s="39"/>
      <c r="G33" s="40"/>
      <c r="H33" s="41"/>
    </row>
    <row r="34" spans="1:8" x14ac:dyDescent="0.25">
      <c r="A34" s="38" t="s">
        <v>56</v>
      </c>
      <c r="B34" s="39"/>
      <c r="C34" s="39"/>
      <c r="D34" s="99">
        <f t="shared" si="0"/>
        <v>0</v>
      </c>
      <c r="E34" s="100" t="e">
        <f t="shared" si="1"/>
        <v>#DIV/0!</v>
      </c>
      <c r="F34" s="39"/>
      <c r="G34" s="40"/>
      <c r="H34" s="41"/>
    </row>
    <row r="35" spans="1:8" x14ac:dyDescent="0.25">
      <c r="A35" s="38" t="s">
        <v>57</v>
      </c>
      <c r="B35" s="39"/>
      <c r="C35" s="39"/>
      <c r="D35" s="99">
        <f t="shared" si="0"/>
        <v>0</v>
      </c>
      <c r="E35" s="100" t="e">
        <f t="shared" si="1"/>
        <v>#DIV/0!</v>
      </c>
      <c r="F35" s="39"/>
      <c r="G35" s="40"/>
      <c r="H35" s="41"/>
    </row>
    <row r="36" spans="1:8" x14ac:dyDescent="0.25">
      <c r="A36" s="38" t="s">
        <v>58</v>
      </c>
      <c r="B36" s="39"/>
      <c r="C36" s="39"/>
      <c r="D36" s="99">
        <f t="shared" si="0"/>
        <v>0</v>
      </c>
      <c r="E36" s="100" t="e">
        <f t="shared" si="1"/>
        <v>#DIV/0!</v>
      </c>
      <c r="F36" s="39"/>
      <c r="G36" s="40"/>
      <c r="H36" s="41"/>
    </row>
    <row r="37" spans="1:8" x14ac:dyDescent="0.25">
      <c r="A37" s="38" t="s">
        <v>59</v>
      </c>
      <c r="B37" s="39"/>
      <c r="C37" s="39"/>
      <c r="D37" s="99">
        <f t="shared" si="0"/>
        <v>0</v>
      </c>
      <c r="E37" s="100" t="e">
        <f t="shared" si="1"/>
        <v>#DIV/0!</v>
      </c>
      <c r="F37" s="39"/>
      <c r="G37" s="40"/>
      <c r="H37" s="41"/>
    </row>
    <row r="38" spans="1:8" x14ac:dyDescent="0.25">
      <c r="A38" s="38" t="s">
        <v>60</v>
      </c>
      <c r="B38" s="39"/>
      <c r="C38" s="39"/>
      <c r="D38" s="99">
        <f t="shared" si="0"/>
        <v>0</v>
      </c>
      <c r="E38" s="100" t="e">
        <f t="shared" si="1"/>
        <v>#DIV/0!</v>
      </c>
      <c r="F38" s="39"/>
      <c r="G38" s="40"/>
      <c r="H38" s="41"/>
    </row>
    <row r="39" spans="1:8" x14ac:dyDescent="0.25">
      <c r="A39" s="38" t="s">
        <v>61</v>
      </c>
      <c r="B39" s="39"/>
      <c r="C39" s="39"/>
      <c r="D39" s="99">
        <f t="shared" si="0"/>
        <v>0</v>
      </c>
      <c r="E39" s="100" t="e">
        <f t="shared" si="1"/>
        <v>#DIV/0!</v>
      </c>
      <c r="F39" s="39"/>
      <c r="G39" s="40"/>
      <c r="H39" s="41"/>
    </row>
    <row r="40" spans="1:8" x14ac:dyDescent="0.25">
      <c r="A40" s="38" t="s">
        <v>62</v>
      </c>
      <c r="B40" s="39"/>
      <c r="C40" s="39"/>
      <c r="D40" s="99">
        <f t="shared" si="0"/>
        <v>0</v>
      </c>
      <c r="E40" s="100" t="e">
        <f t="shared" si="1"/>
        <v>#DIV/0!</v>
      </c>
      <c r="F40" s="39"/>
      <c r="G40" s="40"/>
      <c r="H40" s="41"/>
    </row>
    <row r="41" spans="1:8" ht="15.75" thickBot="1" x14ac:dyDescent="0.3">
      <c r="A41" s="38" t="s">
        <v>63</v>
      </c>
      <c r="B41" s="39"/>
      <c r="C41" s="39"/>
      <c r="D41" s="99">
        <f t="shared" si="0"/>
        <v>0</v>
      </c>
      <c r="E41" s="100" t="e">
        <f t="shared" si="1"/>
        <v>#DIV/0!</v>
      </c>
      <c r="F41" s="39"/>
      <c r="G41" s="40"/>
      <c r="H41" s="41"/>
    </row>
    <row r="42" spans="1:8" ht="15.75" thickTop="1" x14ac:dyDescent="0.25">
      <c r="A42" s="36" t="s">
        <v>64</v>
      </c>
      <c r="B42" s="27">
        <f>SUM(B43:B47)</f>
        <v>0</v>
      </c>
      <c r="C42" s="27">
        <f>SUM(C43:C47)</f>
        <v>0</v>
      </c>
      <c r="D42" s="28">
        <f>B42-C42</f>
        <v>0</v>
      </c>
      <c r="E42" s="29" t="e">
        <f>C42/B42</f>
        <v>#DIV/0!</v>
      </c>
      <c r="F42" s="27">
        <f>SUM(F43:F47)</f>
        <v>0</v>
      </c>
      <c r="G42" s="30">
        <f>SUM(G43:G47)</f>
        <v>0</v>
      </c>
      <c r="H42" s="37"/>
    </row>
    <row r="43" spans="1:8" x14ac:dyDescent="0.25">
      <c r="A43" s="38" t="s">
        <v>65</v>
      </c>
      <c r="B43" s="39"/>
      <c r="C43" s="39"/>
      <c r="D43" s="99">
        <f t="shared" si="0"/>
        <v>0</v>
      </c>
      <c r="E43" s="100" t="e">
        <f t="shared" si="1"/>
        <v>#DIV/0!</v>
      </c>
      <c r="F43" s="39"/>
      <c r="G43" s="40"/>
      <c r="H43" s="41"/>
    </row>
    <row r="44" spans="1:8" x14ac:dyDescent="0.25">
      <c r="A44" s="38" t="s">
        <v>66</v>
      </c>
      <c r="B44" s="39"/>
      <c r="C44" s="39"/>
      <c r="D44" s="99">
        <f t="shared" si="0"/>
        <v>0</v>
      </c>
      <c r="E44" s="100" t="e">
        <f t="shared" si="1"/>
        <v>#DIV/0!</v>
      </c>
      <c r="F44" s="39"/>
      <c r="G44" s="40"/>
      <c r="H44" s="41"/>
    </row>
    <row r="45" spans="1:8" x14ac:dyDescent="0.25">
      <c r="A45" s="38" t="s">
        <v>67</v>
      </c>
      <c r="B45" s="39"/>
      <c r="C45" s="39"/>
      <c r="D45" s="99">
        <f t="shared" si="0"/>
        <v>0</v>
      </c>
      <c r="E45" s="100" t="e">
        <f t="shared" si="1"/>
        <v>#DIV/0!</v>
      </c>
      <c r="F45" s="39"/>
      <c r="G45" s="40"/>
      <c r="H45" s="41"/>
    </row>
    <row r="46" spans="1:8" x14ac:dyDescent="0.25">
      <c r="A46" s="38" t="s">
        <v>68</v>
      </c>
      <c r="B46" s="39"/>
      <c r="C46" s="39"/>
      <c r="D46" s="99">
        <f t="shared" si="0"/>
        <v>0</v>
      </c>
      <c r="E46" s="100" t="e">
        <f t="shared" si="1"/>
        <v>#DIV/0!</v>
      </c>
      <c r="F46" s="39"/>
      <c r="G46" s="40"/>
      <c r="H46" s="41"/>
    </row>
    <row r="47" spans="1:8" ht="15.75" thickBot="1" x14ac:dyDescent="0.3">
      <c r="A47" s="38" t="s">
        <v>69</v>
      </c>
      <c r="B47" s="39"/>
      <c r="C47" s="39"/>
      <c r="D47" s="99">
        <f t="shared" si="0"/>
        <v>0</v>
      </c>
      <c r="E47" s="100" t="e">
        <f t="shared" si="1"/>
        <v>#DIV/0!</v>
      </c>
      <c r="F47" s="39"/>
      <c r="G47" s="40"/>
      <c r="H47" s="41"/>
    </row>
    <row r="48" spans="1:8" ht="15.75" thickTop="1" x14ac:dyDescent="0.25">
      <c r="A48" s="36" t="s">
        <v>70</v>
      </c>
      <c r="B48" s="27">
        <f>SUM(B49:B52)</f>
        <v>0</v>
      </c>
      <c r="C48" s="27">
        <f>SUM(C49:C52)</f>
        <v>0</v>
      </c>
      <c r="D48" s="28">
        <f>B48-C48</f>
        <v>0</v>
      </c>
      <c r="E48" s="29" t="e">
        <f>C48/B48</f>
        <v>#DIV/0!</v>
      </c>
      <c r="F48" s="27">
        <f>SUM(F49:F52)</f>
        <v>0</v>
      </c>
      <c r="G48" s="30">
        <f>SUM(G49:G52)</f>
        <v>0</v>
      </c>
      <c r="H48" s="37"/>
    </row>
    <row r="49" spans="1:8" x14ac:dyDescent="0.25">
      <c r="A49" s="38" t="s">
        <v>71</v>
      </c>
      <c r="B49" s="39"/>
      <c r="C49" s="39"/>
      <c r="D49" s="99">
        <f t="shared" si="0"/>
        <v>0</v>
      </c>
      <c r="E49" s="100" t="e">
        <f t="shared" si="1"/>
        <v>#DIV/0!</v>
      </c>
      <c r="F49" s="39"/>
      <c r="G49" s="40"/>
      <c r="H49" s="41"/>
    </row>
    <row r="50" spans="1:8" x14ac:dyDescent="0.25">
      <c r="A50" s="38" t="s">
        <v>72</v>
      </c>
      <c r="B50" s="39"/>
      <c r="C50" s="39"/>
      <c r="D50" s="99">
        <f t="shared" si="0"/>
        <v>0</v>
      </c>
      <c r="E50" s="100" t="e">
        <f t="shared" si="1"/>
        <v>#DIV/0!</v>
      </c>
      <c r="F50" s="39"/>
      <c r="G50" s="40"/>
      <c r="H50" s="41"/>
    </row>
    <row r="51" spans="1:8" x14ac:dyDescent="0.25">
      <c r="A51" s="38" t="s">
        <v>73</v>
      </c>
      <c r="B51" s="39"/>
      <c r="C51" s="39"/>
      <c r="D51" s="99">
        <f t="shared" si="0"/>
        <v>0</v>
      </c>
      <c r="E51" s="100" t="e">
        <f t="shared" si="1"/>
        <v>#DIV/0!</v>
      </c>
      <c r="F51" s="39"/>
      <c r="G51" s="40"/>
      <c r="H51" s="41"/>
    </row>
    <row r="52" spans="1:8" ht="15.75" thickBot="1" x14ac:dyDescent="0.3">
      <c r="A52" s="38" t="s">
        <v>74</v>
      </c>
      <c r="B52" s="39"/>
      <c r="C52" s="39"/>
      <c r="D52" s="99">
        <f t="shared" si="0"/>
        <v>0</v>
      </c>
      <c r="E52" s="100" t="e">
        <f t="shared" si="1"/>
        <v>#DIV/0!</v>
      </c>
      <c r="F52" s="39"/>
      <c r="G52" s="40"/>
      <c r="H52" s="41"/>
    </row>
    <row r="53" spans="1:8" ht="15.75" thickTop="1" x14ac:dyDescent="0.25">
      <c r="A53" s="36" t="s">
        <v>75</v>
      </c>
      <c r="B53" s="27">
        <f>+B54</f>
        <v>0</v>
      </c>
      <c r="C53" s="27">
        <f>+C54</f>
        <v>0</v>
      </c>
      <c r="D53" s="28">
        <f>B53-C53</f>
        <v>0</v>
      </c>
      <c r="E53" s="29" t="e">
        <f>C53/B53</f>
        <v>#DIV/0!</v>
      </c>
      <c r="F53" s="27">
        <f>+F54</f>
        <v>0</v>
      </c>
      <c r="G53" s="30">
        <f>+G54</f>
        <v>0</v>
      </c>
      <c r="H53" s="37"/>
    </row>
    <row r="54" spans="1:8" ht="15.75" thickBot="1" x14ac:dyDescent="0.3">
      <c r="A54" s="38" t="s">
        <v>76</v>
      </c>
      <c r="B54" s="39"/>
      <c r="C54" s="39"/>
      <c r="D54" s="99">
        <f t="shared" si="0"/>
        <v>0</v>
      </c>
      <c r="E54" s="100" t="e">
        <f t="shared" si="1"/>
        <v>#DIV/0!</v>
      </c>
      <c r="F54" s="39"/>
      <c r="G54" s="40"/>
      <c r="H54" s="41"/>
    </row>
    <row r="55" spans="1:8" ht="15.75" thickTop="1" x14ac:dyDescent="0.25">
      <c r="A55" s="36" t="s">
        <v>77</v>
      </c>
      <c r="B55" s="27">
        <f>SUM(B56:B58)</f>
        <v>0</v>
      </c>
      <c r="C55" s="27">
        <f>SUM(C56:C58)</f>
        <v>0</v>
      </c>
      <c r="D55" s="28">
        <f>B55-C55</f>
        <v>0</v>
      </c>
      <c r="E55" s="29" t="e">
        <f>C55/B55</f>
        <v>#DIV/0!</v>
      </c>
      <c r="F55" s="27">
        <f>SUM(F56:F58)</f>
        <v>0</v>
      </c>
      <c r="G55" s="30">
        <f>SUM(G56:G58)</f>
        <v>0</v>
      </c>
      <c r="H55" s="37"/>
    </row>
    <row r="56" spans="1:8" x14ac:dyDescent="0.25">
      <c r="A56" s="38" t="s">
        <v>78</v>
      </c>
      <c r="B56" s="39"/>
      <c r="C56" s="39"/>
      <c r="D56" s="99">
        <f t="shared" si="0"/>
        <v>0</v>
      </c>
      <c r="E56" s="100" t="e">
        <f t="shared" si="1"/>
        <v>#DIV/0!</v>
      </c>
      <c r="F56" s="39"/>
      <c r="G56" s="40"/>
      <c r="H56" s="41"/>
    </row>
    <row r="57" spans="1:8" x14ac:dyDescent="0.25">
      <c r="A57" s="38" t="s">
        <v>79</v>
      </c>
      <c r="B57" s="39"/>
      <c r="C57" s="39"/>
      <c r="D57" s="99">
        <f t="shared" si="0"/>
        <v>0</v>
      </c>
      <c r="E57" s="100" t="e">
        <f t="shared" si="1"/>
        <v>#DIV/0!</v>
      </c>
      <c r="F57" s="39"/>
      <c r="G57" s="40"/>
      <c r="H57" s="41"/>
    </row>
    <row r="58" spans="1:8" ht="15.75" thickBot="1" x14ac:dyDescent="0.3">
      <c r="A58" s="38" t="s">
        <v>80</v>
      </c>
      <c r="B58" s="39"/>
      <c r="C58" s="39"/>
      <c r="D58" s="99">
        <f t="shared" si="0"/>
        <v>0</v>
      </c>
      <c r="E58" s="100" t="e">
        <f t="shared" si="1"/>
        <v>#DIV/0!</v>
      </c>
      <c r="F58" s="39"/>
      <c r="G58" s="40"/>
      <c r="H58" s="41"/>
    </row>
    <row r="59" spans="1:8" ht="15.75" thickTop="1" x14ac:dyDescent="0.25">
      <c r="A59" s="36" t="s">
        <v>81</v>
      </c>
      <c r="B59" s="27">
        <f>SUM(B60:B62)</f>
        <v>0</v>
      </c>
      <c r="C59" s="27">
        <f>SUM(C60:C62)</f>
        <v>0</v>
      </c>
      <c r="D59" s="28">
        <f>B59-C59</f>
        <v>0</v>
      </c>
      <c r="E59" s="29" t="e">
        <f>C59/B59</f>
        <v>#DIV/0!</v>
      </c>
      <c r="F59" s="27">
        <f>SUM(F60:F62)</f>
        <v>0</v>
      </c>
      <c r="G59" s="30">
        <f>SUM(G60:G62)</f>
        <v>0</v>
      </c>
      <c r="H59" s="37"/>
    </row>
    <row r="60" spans="1:8" x14ac:dyDescent="0.25">
      <c r="A60" s="42" t="s">
        <v>82</v>
      </c>
      <c r="B60" s="43"/>
      <c r="C60" s="43"/>
      <c r="D60" s="99">
        <f t="shared" si="0"/>
        <v>0</v>
      </c>
      <c r="E60" s="100" t="e">
        <f t="shared" si="1"/>
        <v>#DIV/0!</v>
      </c>
      <c r="F60" s="43"/>
      <c r="G60" s="44"/>
      <c r="H60" s="45"/>
    </row>
    <row r="61" spans="1:8" x14ac:dyDescent="0.25">
      <c r="A61" s="38" t="s">
        <v>83</v>
      </c>
      <c r="B61" s="39"/>
      <c r="C61" s="39"/>
      <c r="D61" s="99">
        <f t="shared" si="0"/>
        <v>0</v>
      </c>
      <c r="E61" s="100" t="e">
        <f t="shared" si="1"/>
        <v>#DIV/0!</v>
      </c>
      <c r="F61" s="39"/>
      <c r="G61" s="40"/>
      <c r="H61" s="41"/>
    </row>
    <row r="62" spans="1:8" ht="15.75" thickBot="1" x14ac:dyDescent="0.3">
      <c r="A62" s="38" t="s">
        <v>84</v>
      </c>
      <c r="B62" s="39"/>
      <c r="C62" s="39"/>
      <c r="D62" s="99">
        <f t="shared" si="0"/>
        <v>0</v>
      </c>
      <c r="E62" s="100" t="e">
        <f t="shared" si="1"/>
        <v>#DIV/0!</v>
      </c>
      <c r="F62" s="39"/>
      <c r="G62" s="40"/>
      <c r="H62" s="41"/>
    </row>
    <row r="63" spans="1:8" ht="15.75" thickTop="1" x14ac:dyDescent="0.25">
      <c r="A63" s="36" t="s">
        <v>85</v>
      </c>
      <c r="B63" s="27">
        <f>SUM(B64:B65)</f>
        <v>0</v>
      </c>
      <c r="C63" s="27">
        <f>SUM(C64:C65)</f>
        <v>0</v>
      </c>
      <c r="D63" s="28">
        <f>B63-C63</f>
        <v>0</v>
      </c>
      <c r="E63" s="29" t="e">
        <f>C63/B63</f>
        <v>#DIV/0!</v>
      </c>
      <c r="F63" s="27">
        <f>SUM(F64:F65)</f>
        <v>0</v>
      </c>
      <c r="G63" s="30">
        <f>SUM(G64:G65)</f>
        <v>0</v>
      </c>
      <c r="H63" s="37"/>
    </row>
    <row r="64" spans="1:8" x14ac:dyDescent="0.25">
      <c r="A64" s="38" t="s">
        <v>86</v>
      </c>
      <c r="B64" s="39"/>
      <c r="C64" s="39"/>
      <c r="D64" s="99">
        <f t="shared" si="0"/>
        <v>0</v>
      </c>
      <c r="E64" s="100" t="e">
        <f t="shared" si="1"/>
        <v>#DIV/0!</v>
      </c>
      <c r="F64" s="39"/>
      <c r="G64" s="40"/>
      <c r="H64" s="41"/>
    </row>
    <row r="65" spans="1:8" ht="15.75" thickBot="1" x14ac:dyDescent="0.3">
      <c r="A65" s="38" t="s">
        <v>87</v>
      </c>
      <c r="B65" s="39"/>
      <c r="C65" s="39"/>
      <c r="D65" s="99">
        <f t="shared" si="0"/>
        <v>0</v>
      </c>
      <c r="E65" s="100" t="e">
        <f t="shared" si="1"/>
        <v>#DIV/0!</v>
      </c>
      <c r="F65" s="39"/>
      <c r="G65" s="40"/>
      <c r="H65" s="41"/>
    </row>
    <row r="66" spans="1:8" ht="15.75" thickTop="1" x14ac:dyDescent="0.25">
      <c r="A66" s="36" t="s">
        <v>88</v>
      </c>
      <c r="B66" s="27">
        <f>SUM(B67:B70)</f>
        <v>0</v>
      </c>
      <c r="C66" s="27">
        <f>SUM(C67:C70)</f>
        <v>0</v>
      </c>
      <c r="D66" s="28">
        <f>B66-C66</f>
        <v>0</v>
      </c>
      <c r="E66" s="29" t="e">
        <f>C66/B66</f>
        <v>#DIV/0!</v>
      </c>
      <c r="F66" s="27">
        <f>SUM(F67:F70)</f>
        <v>0</v>
      </c>
      <c r="G66" s="30">
        <f>SUM(G67:G70)</f>
        <v>0</v>
      </c>
      <c r="H66" s="37"/>
    </row>
    <row r="67" spans="1:8" x14ac:dyDescent="0.25">
      <c r="A67" s="38" t="s">
        <v>89</v>
      </c>
      <c r="B67" s="39"/>
      <c r="C67" s="39"/>
      <c r="D67" s="99">
        <f t="shared" si="0"/>
        <v>0</v>
      </c>
      <c r="E67" s="100" t="e">
        <f t="shared" si="1"/>
        <v>#DIV/0!</v>
      </c>
      <c r="F67" s="39"/>
      <c r="G67" s="40"/>
      <c r="H67" s="41"/>
    </row>
    <row r="68" spans="1:8" x14ac:dyDescent="0.25">
      <c r="A68" s="38" t="s">
        <v>90</v>
      </c>
      <c r="B68" s="39"/>
      <c r="C68" s="39"/>
      <c r="D68" s="99">
        <f t="shared" si="0"/>
        <v>0</v>
      </c>
      <c r="E68" s="100" t="e">
        <f t="shared" si="1"/>
        <v>#DIV/0!</v>
      </c>
      <c r="F68" s="39"/>
      <c r="G68" s="40"/>
      <c r="H68" s="41"/>
    </row>
    <row r="69" spans="1:8" x14ac:dyDescent="0.25">
      <c r="A69" s="38" t="s">
        <v>91</v>
      </c>
      <c r="B69" s="39"/>
      <c r="C69" s="39"/>
      <c r="D69" s="99">
        <f t="shared" si="0"/>
        <v>0</v>
      </c>
      <c r="E69" s="100" t="e">
        <f t="shared" si="1"/>
        <v>#DIV/0!</v>
      </c>
      <c r="F69" s="39"/>
      <c r="G69" s="40"/>
      <c r="H69" s="41"/>
    </row>
    <row r="70" spans="1:8" ht="15.75" thickBot="1" x14ac:dyDescent="0.3">
      <c r="A70" s="38" t="s">
        <v>92</v>
      </c>
      <c r="B70" s="39"/>
      <c r="C70" s="39"/>
      <c r="D70" s="99">
        <f t="shared" si="0"/>
        <v>0</v>
      </c>
      <c r="E70" s="100" t="e">
        <f t="shared" si="1"/>
        <v>#DIV/0!</v>
      </c>
      <c r="F70" s="39"/>
      <c r="G70" s="40"/>
      <c r="H70" s="41"/>
    </row>
    <row r="71" spans="1:8" ht="15.75" thickTop="1" x14ac:dyDescent="0.25">
      <c r="A71" s="36" t="s">
        <v>93</v>
      </c>
      <c r="B71" s="27">
        <f>+B72</f>
        <v>0</v>
      </c>
      <c r="C71" s="27">
        <f>+C72</f>
        <v>0</v>
      </c>
      <c r="D71" s="28">
        <f>B71-C71</f>
        <v>0</v>
      </c>
      <c r="E71" s="29" t="e">
        <f>C71/B71</f>
        <v>#DIV/0!</v>
      </c>
      <c r="F71" s="27">
        <f>+F72</f>
        <v>0</v>
      </c>
      <c r="G71" s="30">
        <f>+G72</f>
        <v>0</v>
      </c>
      <c r="H71" s="37"/>
    </row>
    <row r="72" spans="1:8" ht="15.75" thickBot="1" x14ac:dyDescent="0.3">
      <c r="A72" s="38" t="s">
        <v>94</v>
      </c>
      <c r="B72" s="39"/>
      <c r="C72" s="39"/>
      <c r="D72" s="99">
        <f t="shared" si="0"/>
        <v>0</v>
      </c>
      <c r="E72" s="100" t="e">
        <f t="shared" si="1"/>
        <v>#DIV/0!</v>
      </c>
      <c r="F72" s="39"/>
      <c r="G72" s="40"/>
      <c r="H72" s="41"/>
    </row>
    <row r="73" spans="1:8" ht="15.75" thickTop="1" x14ac:dyDescent="0.25">
      <c r="A73" s="36" t="s">
        <v>95</v>
      </c>
      <c r="B73" s="27">
        <f>+B74</f>
        <v>0</v>
      </c>
      <c r="C73" s="27">
        <f>+C74</f>
        <v>0</v>
      </c>
      <c r="D73" s="28">
        <f>B73-C73</f>
        <v>0</v>
      </c>
      <c r="E73" s="29" t="e">
        <f>C73/B73</f>
        <v>#DIV/0!</v>
      </c>
      <c r="F73" s="27">
        <f>+F74</f>
        <v>0</v>
      </c>
      <c r="G73" s="30">
        <f>+G74</f>
        <v>0</v>
      </c>
      <c r="H73" s="37"/>
    </row>
    <row r="74" spans="1:8" ht="15.75" thickBot="1" x14ac:dyDescent="0.3">
      <c r="A74" s="38" t="s">
        <v>96</v>
      </c>
      <c r="B74" s="39"/>
      <c r="C74" s="39"/>
      <c r="D74" s="99">
        <f t="shared" si="0"/>
        <v>0</v>
      </c>
      <c r="E74" s="100" t="e">
        <f t="shared" si="1"/>
        <v>#DIV/0!</v>
      </c>
      <c r="F74" s="39"/>
      <c r="G74" s="40"/>
      <c r="H74" s="41"/>
    </row>
    <row r="75" spans="1:8" ht="15.75" thickTop="1" x14ac:dyDescent="0.25">
      <c r="A75" s="36" t="s">
        <v>97</v>
      </c>
      <c r="B75" s="27">
        <f>+B76</f>
        <v>0</v>
      </c>
      <c r="C75" s="27">
        <f>+C76</f>
        <v>0</v>
      </c>
      <c r="D75" s="28">
        <f>B75-C75</f>
        <v>0</v>
      </c>
      <c r="E75" s="29" t="e">
        <f>C75/B75</f>
        <v>#DIV/0!</v>
      </c>
      <c r="F75" s="27">
        <f>+F76</f>
        <v>0</v>
      </c>
      <c r="G75" s="30">
        <f>+G76</f>
        <v>0</v>
      </c>
      <c r="H75" s="37"/>
    </row>
    <row r="76" spans="1:8" ht="15.75" thickBot="1" x14ac:dyDescent="0.3">
      <c r="A76" s="38" t="s">
        <v>98</v>
      </c>
      <c r="B76" s="39"/>
      <c r="C76" s="39"/>
      <c r="D76" s="99">
        <f t="shared" si="0"/>
        <v>0</v>
      </c>
      <c r="E76" s="100" t="e">
        <f t="shared" si="1"/>
        <v>#DIV/0!</v>
      </c>
      <c r="F76" s="39"/>
      <c r="G76" s="40"/>
      <c r="H76" s="41"/>
    </row>
    <row r="77" spans="1:8" ht="15.75" thickTop="1" x14ac:dyDescent="0.25">
      <c r="A77" s="36" t="s">
        <v>99</v>
      </c>
      <c r="B77" s="27">
        <f>+B78</f>
        <v>0</v>
      </c>
      <c r="C77" s="27">
        <f>+C78</f>
        <v>0</v>
      </c>
      <c r="D77" s="28">
        <f>B77-C77</f>
        <v>0</v>
      </c>
      <c r="E77" s="29" t="e">
        <f>C77/B77</f>
        <v>#DIV/0!</v>
      </c>
      <c r="F77" s="27">
        <f>+F78</f>
        <v>0</v>
      </c>
      <c r="G77" s="30">
        <f>+G78</f>
        <v>0</v>
      </c>
      <c r="H77" s="37"/>
    </row>
    <row r="78" spans="1:8" ht="15.75" thickBot="1" x14ac:dyDescent="0.3">
      <c r="A78" s="38" t="s">
        <v>100</v>
      </c>
      <c r="B78" s="39"/>
      <c r="C78" s="39"/>
      <c r="D78" s="99">
        <f t="shared" ref="D78:D82" si="2">B78-C78</f>
        <v>0</v>
      </c>
      <c r="E78" s="100" t="e">
        <f t="shared" si="1"/>
        <v>#DIV/0!</v>
      </c>
      <c r="F78" s="39"/>
      <c r="G78" s="40"/>
      <c r="H78" s="41"/>
    </row>
    <row r="79" spans="1:8" ht="15.75" thickTop="1" x14ac:dyDescent="0.25">
      <c r="A79" s="36" t="s">
        <v>101</v>
      </c>
      <c r="B79" s="27">
        <f>+B80</f>
        <v>0</v>
      </c>
      <c r="C79" s="27">
        <f>+C80</f>
        <v>0</v>
      </c>
      <c r="D79" s="28">
        <f>B79-C79</f>
        <v>0</v>
      </c>
      <c r="E79" s="29" t="e">
        <f>C79/B79</f>
        <v>#DIV/0!</v>
      </c>
      <c r="F79" s="27">
        <f>+F80</f>
        <v>0</v>
      </c>
      <c r="G79" s="30">
        <f>+G80</f>
        <v>0</v>
      </c>
      <c r="H79" s="37"/>
    </row>
    <row r="80" spans="1:8" ht="15.75" thickBot="1" x14ac:dyDescent="0.3">
      <c r="A80" s="38" t="s">
        <v>102</v>
      </c>
      <c r="B80" s="39"/>
      <c r="C80" s="39"/>
      <c r="D80" s="99">
        <f t="shared" si="2"/>
        <v>0</v>
      </c>
      <c r="E80" s="100" t="e">
        <f t="shared" si="1"/>
        <v>#DIV/0!</v>
      </c>
      <c r="F80" s="39"/>
      <c r="G80" s="40"/>
      <c r="H80" s="41"/>
    </row>
    <row r="81" spans="1:8" ht="15.75" thickTop="1" x14ac:dyDescent="0.25">
      <c r="A81" s="36" t="s">
        <v>103</v>
      </c>
      <c r="B81" s="27">
        <f>+B82</f>
        <v>0</v>
      </c>
      <c r="C81" s="27">
        <f>+C82</f>
        <v>0</v>
      </c>
      <c r="D81" s="28">
        <f>B81-C81</f>
        <v>0</v>
      </c>
      <c r="E81" s="29" t="e">
        <f>C81/B81</f>
        <v>#DIV/0!</v>
      </c>
      <c r="F81" s="27">
        <f>+F82</f>
        <v>0</v>
      </c>
      <c r="G81" s="30">
        <f>+G82</f>
        <v>0</v>
      </c>
      <c r="H81" s="37"/>
    </row>
    <row r="82" spans="1:8" ht="15.75" thickBot="1" x14ac:dyDescent="0.3">
      <c r="A82" s="46" t="s">
        <v>104</v>
      </c>
      <c r="B82" s="47"/>
      <c r="C82" s="47"/>
      <c r="D82" s="99">
        <f t="shared" si="2"/>
        <v>0</v>
      </c>
      <c r="E82" s="100" t="e">
        <f t="shared" si="1"/>
        <v>#DIV/0!</v>
      </c>
      <c r="F82" s="47"/>
      <c r="G82" s="48"/>
      <c r="H82" s="49"/>
    </row>
    <row r="83" spans="1:8" ht="25.5" customHeight="1" thickTop="1" thickBot="1" x14ac:dyDescent="0.3">
      <c r="A83" s="50" t="s">
        <v>3</v>
      </c>
      <c r="B83" s="51">
        <f>SUM(B12:B82)/2</f>
        <v>0</v>
      </c>
      <c r="C83" s="51">
        <f>SUM(C12:C82)/2</f>
        <v>0</v>
      </c>
      <c r="D83" s="51">
        <f>B83-C83</f>
        <v>0</v>
      </c>
      <c r="E83" s="188" t="e">
        <f>C83/B83</f>
        <v>#DIV/0!</v>
      </c>
      <c r="F83" s="51">
        <f>SUM(F12:F82)/2</f>
        <v>0</v>
      </c>
      <c r="G83" s="52">
        <f>SUM(G12:G82)/2</f>
        <v>0</v>
      </c>
      <c r="H83" s="51"/>
    </row>
    <row r="84" spans="1:8" ht="15.75" thickTop="1" x14ac:dyDescent="0.25">
      <c r="A84" s="53"/>
      <c r="B84" s="53"/>
      <c r="C84" s="53"/>
      <c r="D84" s="53"/>
      <c r="E84" s="53"/>
      <c r="F84" s="53"/>
      <c r="G84" s="53"/>
      <c r="H84" s="53"/>
    </row>
    <row r="85" spans="1:8" x14ac:dyDescent="0.25">
      <c r="A85" s="249" t="s">
        <v>105</v>
      </c>
      <c r="B85" s="249"/>
      <c r="C85" s="249"/>
      <c r="D85" s="249"/>
      <c r="E85" s="249"/>
      <c r="F85" s="249"/>
      <c r="G85" s="249"/>
      <c r="H85" s="249"/>
    </row>
    <row r="86" spans="1:8" x14ac:dyDescent="0.25">
      <c r="A86" s="249"/>
      <c r="B86" s="249"/>
      <c r="C86" s="249"/>
      <c r="D86" s="249"/>
      <c r="E86" s="249"/>
      <c r="F86" s="249"/>
      <c r="G86" s="249"/>
      <c r="H86" s="249"/>
    </row>
  </sheetData>
  <mergeCells count="3">
    <mergeCell ref="A8:H8"/>
    <mergeCell ref="A9:H9"/>
    <mergeCell ref="A85:H86"/>
  </mergeCells>
  <pageMargins left="0.7" right="0.7" top="0.75" bottom="0.75" header="0.3" footer="0.3"/>
  <pageSetup paperSize="9" scale="4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zoomScale="70" zoomScaleNormal="100" zoomScaleSheetLayoutView="70" workbookViewId="0">
      <selection activeCell="C17" sqref="C17"/>
    </sheetView>
  </sheetViews>
  <sheetFormatPr baseColWidth="10" defaultRowHeight="15" x14ac:dyDescent="0.25"/>
  <cols>
    <col min="1" max="1" width="32.5703125" customWidth="1"/>
    <col min="2" max="2" width="37.85546875" customWidth="1"/>
    <col min="3" max="3" width="37.5703125" customWidth="1"/>
    <col min="4" max="4" width="48.85546875" customWidth="1"/>
    <col min="5" max="5" width="17.7109375" customWidth="1"/>
    <col min="257" max="258" width="32.5703125" customWidth="1"/>
    <col min="259" max="259" width="35.140625" customWidth="1"/>
    <col min="260" max="260" width="47.42578125" customWidth="1"/>
    <col min="261" max="261" width="17.7109375" customWidth="1"/>
    <col min="513" max="514" width="32.5703125" customWidth="1"/>
    <col min="515" max="515" width="35.140625" customWidth="1"/>
    <col min="516" max="516" width="47.42578125" customWidth="1"/>
    <col min="517" max="517" width="17.7109375" customWidth="1"/>
    <col min="769" max="770" width="32.5703125" customWidth="1"/>
    <col min="771" max="771" width="35.140625" customWidth="1"/>
    <col min="772" max="772" width="47.42578125" customWidth="1"/>
    <col min="773" max="773" width="17.7109375" customWidth="1"/>
    <col min="1025" max="1026" width="32.5703125" customWidth="1"/>
    <col min="1027" max="1027" width="35.140625" customWidth="1"/>
    <col min="1028" max="1028" width="47.42578125" customWidth="1"/>
    <col min="1029" max="1029" width="17.7109375" customWidth="1"/>
    <col min="1281" max="1282" width="32.5703125" customWidth="1"/>
    <col min="1283" max="1283" width="35.140625" customWidth="1"/>
    <col min="1284" max="1284" width="47.42578125" customWidth="1"/>
    <col min="1285" max="1285" width="17.7109375" customWidth="1"/>
    <col min="1537" max="1538" width="32.5703125" customWidth="1"/>
    <col min="1539" max="1539" width="35.140625" customWidth="1"/>
    <col min="1540" max="1540" width="47.42578125" customWidth="1"/>
    <col min="1541" max="1541" width="17.7109375" customWidth="1"/>
    <col min="1793" max="1794" width="32.5703125" customWidth="1"/>
    <col min="1795" max="1795" width="35.140625" customWidth="1"/>
    <col min="1796" max="1796" width="47.42578125" customWidth="1"/>
    <col min="1797" max="1797" width="17.7109375" customWidth="1"/>
    <col min="2049" max="2050" width="32.5703125" customWidth="1"/>
    <col min="2051" max="2051" width="35.140625" customWidth="1"/>
    <col min="2052" max="2052" width="47.42578125" customWidth="1"/>
    <col min="2053" max="2053" width="17.7109375" customWidth="1"/>
    <col min="2305" max="2306" width="32.5703125" customWidth="1"/>
    <col min="2307" max="2307" width="35.140625" customWidth="1"/>
    <col min="2308" max="2308" width="47.42578125" customWidth="1"/>
    <col min="2309" max="2309" width="17.7109375" customWidth="1"/>
    <col min="2561" max="2562" width="32.5703125" customWidth="1"/>
    <col min="2563" max="2563" width="35.140625" customWidth="1"/>
    <col min="2564" max="2564" width="47.42578125" customWidth="1"/>
    <col min="2565" max="2565" width="17.7109375" customWidth="1"/>
    <col min="2817" max="2818" width="32.5703125" customWidth="1"/>
    <col min="2819" max="2819" width="35.140625" customWidth="1"/>
    <col min="2820" max="2820" width="47.42578125" customWidth="1"/>
    <col min="2821" max="2821" width="17.7109375" customWidth="1"/>
    <col min="3073" max="3074" width="32.5703125" customWidth="1"/>
    <col min="3075" max="3075" width="35.140625" customWidth="1"/>
    <col min="3076" max="3076" width="47.42578125" customWidth="1"/>
    <col min="3077" max="3077" width="17.7109375" customWidth="1"/>
    <col min="3329" max="3330" width="32.5703125" customWidth="1"/>
    <col min="3331" max="3331" width="35.140625" customWidth="1"/>
    <col min="3332" max="3332" width="47.42578125" customWidth="1"/>
    <col min="3333" max="3333" width="17.7109375" customWidth="1"/>
    <col min="3585" max="3586" width="32.5703125" customWidth="1"/>
    <col min="3587" max="3587" width="35.140625" customWidth="1"/>
    <col min="3588" max="3588" width="47.42578125" customWidth="1"/>
    <col min="3589" max="3589" width="17.7109375" customWidth="1"/>
    <col min="3841" max="3842" width="32.5703125" customWidth="1"/>
    <col min="3843" max="3843" width="35.140625" customWidth="1"/>
    <col min="3844" max="3844" width="47.42578125" customWidth="1"/>
    <col min="3845" max="3845" width="17.7109375" customWidth="1"/>
    <col min="4097" max="4098" width="32.5703125" customWidth="1"/>
    <col min="4099" max="4099" width="35.140625" customWidth="1"/>
    <col min="4100" max="4100" width="47.42578125" customWidth="1"/>
    <col min="4101" max="4101" width="17.7109375" customWidth="1"/>
    <col min="4353" max="4354" width="32.5703125" customWidth="1"/>
    <col min="4355" max="4355" width="35.140625" customWidth="1"/>
    <col min="4356" max="4356" width="47.42578125" customWidth="1"/>
    <col min="4357" max="4357" width="17.7109375" customWidth="1"/>
    <col min="4609" max="4610" width="32.5703125" customWidth="1"/>
    <col min="4611" max="4611" width="35.140625" customWidth="1"/>
    <col min="4612" max="4612" width="47.42578125" customWidth="1"/>
    <col min="4613" max="4613" width="17.7109375" customWidth="1"/>
    <col min="4865" max="4866" width="32.5703125" customWidth="1"/>
    <col min="4867" max="4867" width="35.140625" customWidth="1"/>
    <col min="4868" max="4868" width="47.42578125" customWidth="1"/>
    <col min="4869" max="4869" width="17.7109375" customWidth="1"/>
    <col min="5121" max="5122" width="32.5703125" customWidth="1"/>
    <col min="5123" max="5123" width="35.140625" customWidth="1"/>
    <col min="5124" max="5124" width="47.42578125" customWidth="1"/>
    <col min="5125" max="5125" width="17.7109375" customWidth="1"/>
    <col min="5377" max="5378" width="32.5703125" customWidth="1"/>
    <col min="5379" max="5379" width="35.140625" customWidth="1"/>
    <col min="5380" max="5380" width="47.42578125" customWidth="1"/>
    <col min="5381" max="5381" width="17.7109375" customWidth="1"/>
    <col min="5633" max="5634" width="32.5703125" customWidth="1"/>
    <col min="5635" max="5635" width="35.140625" customWidth="1"/>
    <col min="5636" max="5636" width="47.42578125" customWidth="1"/>
    <col min="5637" max="5637" width="17.7109375" customWidth="1"/>
    <col min="5889" max="5890" width="32.5703125" customWidth="1"/>
    <col min="5891" max="5891" width="35.140625" customWidth="1"/>
    <col min="5892" max="5892" width="47.42578125" customWidth="1"/>
    <col min="5893" max="5893" width="17.7109375" customWidth="1"/>
    <col min="6145" max="6146" width="32.5703125" customWidth="1"/>
    <col min="6147" max="6147" width="35.140625" customWidth="1"/>
    <col min="6148" max="6148" width="47.42578125" customWidth="1"/>
    <col min="6149" max="6149" width="17.7109375" customWidth="1"/>
    <col min="6401" max="6402" width="32.5703125" customWidth="1"/>
    <col min="6403" max="6403" width="35.140625" customWidth="1"/>
    <col min="6404" max="6404" width="47.42578125" customWidth="1"/>
    <col min="6405" max="6405" width="17.7109375" customWidth="1"/>
    <col min="6657" max="6658" width="32.5703125" customWidth="1"/>
    <col min="6659" max="6659" width="35.140625" customWidth="1"/>
    <col min="6660" max="6660" width="47.42578125" customWidth="1"/>
    <col min="6661" max="6661" width="17.7109375" customWidth="1"/>
    <col min="6913" max="6914" width="32.5703125" customWidth="1"/>
    <col min="6915" max="6915" width="35.140625" customWidth="1"/>
    <col min="6916" max="6916" width="47.42578125" customWidth="1"/>
    <col min="6917" max="6917" width="17.7109375" customWidth="1"/>
    <col min="7169" max="7170" width="32.5703125" customWidth="1"/>
    <col min="7171" max="7171" width="35.140625" customWidth="1"/>
    <col min="7172" max="7172" width="47.42578125" customWidth="1"/>
    <col min="7173" max="7173" width="17.7109375" customWidth="1"/>
    <col min="7425" max="7426" width="32.5703125" customWidth="1"/>
    <col min="7427" max="7427" width="35.140625" customWidth="1"/>
    <col min="7428" max="7428" width="47.42578125" customWidth="1"/>
    <col min="7429" max="7429" width="17.7109375" customWidth="1"/>
    <col min="7681" max="7682" width="32.5703125" customWidth="1"/>
    <col min="7683" max="7683" width="35.140625" customWidth="1"/>
    <col min="7684" max="7684" width="47.42578125" customWidth="1"/>
    <col min="7685" max="7685" width="17.7109375" customWidth="1"/>
    <col min="7937" max="7938" width="32.5703125" customWidth="1"/>
    <col min="7939" max="7939" width="35.140625" customWidth="1"/>
    <col min="7940" max="7940" width="47.42578125" customWidth="1"/>
    <col min="7941" max="7941" width="17.7109375" customWidth="1"/>
    <col min="8193" max="8194" width="32.5703125" customWidth="1"/>
    <col min="8195" max="8195" width="35.140625" customWidth="1"/>
    <col min="8196" max="8196" width="47.42578125" customWidth="1"/>
    <col min="8197" max="8197" width="17.7109375" customWidth="1"/>
    <col min="8449" max="8450" width="32.5703125" customWidth="1"/>
    <col min="8451" max="8451" width="35.140625" customWidth="1"/>
    <col min="8452" max="8452" width="47.42578125" customWidth="1"/>
    <col min="8453" max="8453" width="17.7109375" customWidth="1"/>
    <col min="8705" max="8706" width="32.5703125" customWidth="1"/>
    <col min="8707" max="8707" width="35.140625" customWidth="1"/>
    <col min="8708" max="8708" width="47.42578125" customWidth="1"/>
    <col min="8709" max="8709" width="17.7109375" customWidth="1"/>
    <col min="8961" max="8962" width="32.5703125" customWidth="1"/>
    <col min="8963" max="8963" width="35.140625" customWidth="1"/>
    <col min="8964" max="8964" width="47.42578125" customWidth="1"/>
    <col min="8965" max="8965" width="17.7109375" customWidth="1"/>
    <col min="9217" max="9218" width="32.5703125" customWidth="1"/>
    <col min="9219" max="9219" width="35.140625" customWidth="1"/>
    <col min="9220" max="9220" width="47.42578125" customWidth="1"/>
    <col min="9221" max="9221" width="17.7109375" customWidth="1"/>
    <col min="9473" max="9474" width="32.5703125" customWidth="1"/>
    <col min="9475" max="9475" width="35.140625" customWidth="1"/>
    <col min="9476" max="9476" width="47.42578125" customWidth="1"/>
    <col min="9477" max="9477" width="17.7109375" customWidth="1"/>
    <col min="9729" max="9730" width="32.5703125" customWidth="1"/>
    <col min="9731" max="9731" width="35.140625" customWidth="1"/>
    <col min="9732" max="9732" width="47.42578125" customWidth="1"/>
    <col min="9733" max="9733" width="17.7109375" customWidth="1"/>
    <col min="9985" max="9986" width="32.5703125" customWidth="1"/>
    <col min="9987" max="9987" width="35.140625" customWidth="1"/>
    <col min="9988" max="9988" width="47.42578125" customWidth="1"/>
    <col min="9989" max="9989" width="17.7109375" customWidth="1"/>
    <col min="10241" max="10242" width="32.5703125" customWidth="1"/>
    <col min="10243" max="10243" width="35.140625" customWidth="1"/>
    <col min="10244" max="10244" width="47.42578125" customWidth="1"/>
    <col min="10245" max="10245" width="17.7109375" customWidth="1"/>
    <col min="10497" max="10498" width="32.5703125" customWidth="1"/>
    <col min="10499" max="10499" width="35.140625" customWidth="1"/>
    <col min="10500" max="10500" width="47.42578125" customWidth="1"/>
    <col min="10501" max="10501" width="17.7109375" customWidth="1"/>
    <col min="10753" max="10754" width="32.5703125" customWidth="1"/>
    <col min="10755" max="10755" width="35.140625" customWidth="1"/>
    <col min="10756" max="10756" width="47.42578125" customWidth="1"/>
    <col min="10757" max="10757" width="17.7109375" customWidth="1"/>
    <col min="11009" max="11010" width="32.5703125" customWidth="1"/>
    <col min="11011" max="11011" width="35.140625" customWidth="1"/>
    <col min="11012" max="11012" width="47.42578125" customWidth="1"/>
    <col min="11013" max="11013" width="17.7109375" customWidth="1"/>
    <col min="11265" max="11266" width="32.5703125" customWidth="1"/>
    <col min="11267" max="11267" width="35.140625" customWidth="1"/>
    <col min="11268" max="11268" width="47.42578125" customWidth="1"/>
    <col min="11269" max="11269" width="17.7109375" customWidth="1"/>
    <col min="11521" max="11522" width="32.5703125" customWidth="1"/>
    <col min="11523" max="11523" width="35.140625" customWidth="1"/>
    <col min="11524" max="11524" width="47.42578125" customWidth="1"/>
    <col min="11525" max="11525" width="17.7109375" customWidth="1"/>
    <col min="11777" max="11778" width="32.5703125" customWidth="1"/>
    <col min="11779" max="11779" width="35.140625" customWidth="1"/>
    <col min="11780" max="11780" width="47.42578125" customWidth="1"/>
    <col min="11781" max="11781" width="17.7109375" customWidth="1"/>
    <col min="12033" max="12034" width="32.5703125" customWidth="1"/>
    <col min="12035" max="12035" width="35.140625" customWidth="1"/>
    <col min="12036" max="12036" width="47.42578125" customWidth="1"/>
    <col min="12037" max="12037" width="17.7109375" customWidth="1"/>
    <col min="12289" max="12290" width="32.5703125" customWidth="1"/>
    <col min="12291" max="12291" width="35.140625" customWidth="1"/>
    <col min="12292" max="12292" width="47.42578125" customWidth="1"/>
    <col min="12293" max="12293" width="17.7109375" customWidth="1"/>
    <col min="12545" max="12546" width="32.5703125" customWidth="1"/>
    <col min="12547" max="12547" width="35.140625" customWidth="1"/>
    <col min="12548" max="12548" width="47.42578125" customWidth="1"/>
    <col min="12549" max="12549" width="17.7109375" customWidth="1"/>
    <col min="12801" max="12802" width="32.5703125" customWidth="1"/>
    <col min="12803" max="12803" width="35.140625" customWidth="1"/>
    <col min="12804" max="12804" width="47.42578125" customWidth="1"/>
    <col min="12805" max="12805" width="17.7109375" customWidth="1"/>
    <col min="13057" max="13058" width="32.5703125" customWidth="1"/>
    <col min="13059" max="13059" width="35.140625" customWidth="1"/>
    <col min="13060" max="13060" width="47.42578125" customWidth="1"/>
    <col min="13061" max="13061" width="17.7109375" customWidth="1"/>
    <col min="13313" max="13314" width="32.5703125" customWidth="1"/>
    <col min="13315" max="13315" width="35.140625" customWidth="1"/>
    <col min="13316" max="13316" width="47.42578125" customWidth="1"/>
    <col min="13317" max="13317" width="17.7109375" customWidth="1"/>
    <col min="13569" max="13570" width="32.5703125" customWidth="1"/>
    <col min="13571" max="13571" width="35.140625" customWidth="1"/>
    <col min="13572" max="13572" width="47.42578125" customWidth="1"/>
    <col min="13573" max="13573" width="17.7109375" customWidth="1"/>
    <col min="13825" max="13826" width="32.5703125" customWidth="1"/>
    <col min="13827" max="13827" width="35.140625" customWidth="1"/>
    <col min="13828" max="13828" width="47.42578125" customWidth="1"/>
    <col min="13829" max="13829" width="17.7109375" customWidth="1"/>
    <col min="14081" max="14082" width="32.5703125" customWidth="1"/>
    <col min="14083" max="14083" width="35.140625" customWidth="1"/>
    <col min="14084" max="14084" width="47.42578125" customWidth="1"/>
    <col min="14085" max="14085" width="17.7109375" customWidth="1"/>
    <col min="14337" max="14338" width="32.5703125" customWidth="1"/>
    <col min="14339" max="14339" width="35.140625" customWidth="1"/>
    <col min="14340" max="14340" width="47.42578125" customWidth="1"/>
    <col min="14341" max="14341" width="17.7109375" customWidth="1"/>
    <col min="14593" max="14594" width="32.5703125" customWidth="1"/>
    <col min="14595" max="14595" width="35.140625" customWidth="1"/>
    <col min="14596" max="14596" width="47.42578125" customWidth="1"/>
    <col min="14597" max="14597" width="17.7109375" customWidth="1"/>
    <col min="14849" max="14850" width="32.5703125" customWidth="1"/>
    <col min="14851" max="14851" width="35.140625" customWidth="1"/>
    <col min="14852" max="14852" width="47.42578125" customWidth="1"/>
    <col min="14853" max="14853" width="17.7109375" customWidth="1"/>
    <col min="15105" max="15106" width="32.5703125" customWidth="1"/>
    <col min="15107" max="15107" width="35.140625" customWidth="1"/>
    <col min="15108" max="15108" width="47.42578125" customWidth="1"/>
    <col min="15109" max="15109" width="17.7109375" customWidth="1"/>
    <col min="15361" max="15362" width="32.5703125" customWidth="1"/>
    <col min="15363" max="15363" width="35.140625" customWidth="1"/>
    <col min="15364" max="15364" width="47.42578125" customWidth="1"/>
    <col min="15365" max="15365" width="17.7109375" customWidth="1"/>
    <col min="15617" max="15618" width="32.5703125" customWidth="1"/>
    <col min="15619" max="15619" width="35.140625" customWidth="1"/>
    <col min="15620" max="15620" width="47.42578125" customWidth="1"/>
    <col min="15621" max="15621" width="17.7109375" customWidth="1"/>
    <col min="15873" max="15874" width="32.5703125" customWidth="1"/>
    <col min="15875" max="15875" width="35.140625" customWidth="1"/>
    <col min="15876" max="15876" width="47.42578125" customWidth="1"/>
    <col min="15877" max="15877" width="17.7109375" customWidth="1"/>
    <col min="16129" max="16130" width="32.5703125" customWidth="1"/>
    <col min="16131" max="16131" width="35.140625" customWidth="1"/>
    <col min="16132" max="16132" width="47.42578125" customWidth="1"/>
    <col min="16133" max="16133" width="17.7109375" customWidth="1"/>
  </cols>
  <sheetData>
    <row r="1" spans="1:6" s="4" customFormat="1" ht="12.75" x14ac:dyDescent="0.2">
      <c r="A1" s="3"/>
      <c r="B1" s="3"/>
      <c r="C1" s="3"/>
      <c r="D1" s="3"/>
      <c r="E1" s="3"/>
      <c r="F1" s="3"/>
    </row>
    <row r="2" spans="1:6" s="4" customFormat="1" ht="12.75" x14ac:dyDescent="0.2">
      <c r="A2" s="3"/>
      <c r="B2" s="3"/>
      <c r="C2" s="3"/>
      <c r="D2" s="3"/>
      <c r="E2" s="3"/>
      <c r="F2" s="3"/>
    </row>
    <row r="3" spans="1:6" s="4" customFormat="1" ht="12.75" x14ac:dyDescent="0.2">
      <c r="A3" s="3"/>
      <c r="B3" s="3"/>
      <c r="C3" s="3"/>
      <c r="D3" s="3"/>
      <c r="E3" s="3"/>
      <c r="F3" s="3"/>
    </row>
    <row r="4" spans="1:6" s="4" customFormat="1" ht="12.75" x14ac:dyDescent="0.2">
      <c r="A4" s="3"/>
      <c r="B4" s="3"/>
      <c r="C4" s="3"/>
      <c r="D4" s="3"/>
      <c r="E4" s="3"/>
      <c r="F4" s="3"/>
    </row>
    <row r="5" spans="1:6" s="4" customFormat="1" ht="12.75" x14ac:dyDescent="0.2">
      <c r="A5" s="3"/>
      <c r="B5" s="3"/>
      <c r="C5" s="3"/>
      <c r="D5" s="3"/>
      <c r="E5" s="3"/>
      <c r="F5" s="3"/>
    </row>
    <row r="6" spans="1:6" s="4" customFormat="1" ht="12.75" x14ac:dyDescent="0.2">
      <c r="A6" s="3"/>
      <c r="B6" s="3"/>
      <c r="C6" s="3"/>
      <c r="D6" s="3"/>
      <c r="F6" s="3"/>
    </row>
    <row r="7" spans="1:6" ht="39" customHeight="1" x14ac:dyDescent="0.25">
      <c r="A7" s="250" t="s">
        <v>106</v>
      </c>
      <c r="B7" s="251"/>
      <c r="C7" s="251"/>
      <c r="D7" s="251"/>
    </row>
    <row r="8" spans="1:6" ht="15.75" thickBot="1" x14ac:dyDescent="0.3"/>
    <row r="9" spans="1:6" ht="21" customHeight="1" thickTop="1" thickBot="1" x14ac:dyDescent="0.3">
      <c r="A9" s="54" t="s">
        <v>26</v>
      </c>
      <c r="B9" s="55" t="s">
        <v>107</v>
      </c>
      <c r="C9" s="56" t="s">
        <v>108</v>
      </c>
      <c r="D9" s="57" t="s">
        <v>109</v>
      </c>
    </row>
    <row r="10" spans="1:6" ht="15.75" thickTop="1" x14ac:dyDescent="0.25">
      <c r="A10" s="58" t="s">
        <v>34</v>
      </c>
      <c r="B10" s="59"/>
      <c r="C10" s="60"/>
      <c r="D10" s="61"/>
    </row>
    <row r="11" spans="1:6" x14ac:dyDescent="0.25">
      <c r="A11" s="62" t="s">
        <v>35</v>
      </c>
      <c r="B11" s="63"/>
      <c r="C11" s="64"/>
      <c r="D11" s="65"/>
    </row>
    <row r="12" spans="1:6" x14ac:dyDescent="0.25">
      <c r="A12" s="62" t="s">
        <v>36</v>
      </c>
      <c r="B12" s="63"/>
      <c r="C12" s="64"/>
      <c r="D12" s="65"/>
    </row>
    <row r="13" spans="1:6" x14ac:dyDescent="0.25">
      <c r="A13" s="62" t="s">
        <v>37</v>
      </c>
      <c r="B13" s="63"/>
      <c r="C13" s="64"/>
      <c r="D13" s="65"/>
    </row>
    <row r="14" spans="1:6" x14ac:dyDescent="0.25">
      <c r="A14" s="62" t="s">
        <v>38</v>
      </c>
      <c r="B14" s="63"/>
      <c r="C14" s="64"/>
      <c r="D14" s="65"/>
    </row>
    <row r="15" spans="1:6" x14ac:dyDescent="0.25">
      <c r="A15" s="62" t="s">
        <v>39</v>
      </c>
      <c r="B15" s="63"/>
      <c r="C15" s="64"/>
      <c r="D15" s="65"/>
    </row>
    <row r="16" spans="1:6" x14ac:dyDescent="0.25">
      <c r="A16" s="62" t="s">
        <v>40</v>
      </c>
      <c r="B16" s="63"/>
      <c r="C16" s="64"/>
      <c r="D16" s="65"/>
    </row>
    <row r="17" spans="1:4" x14ac:dyDescent="0.25">
      <c r="A17" s="62" t="s">
        <v>41</v>
      </c>
      <c r="B17" s="63"/>
      <c r="C17" s="64"/>
      <c r="D17" s="65"/>
    </row>
    <row r="18" spans="1:4" ht="15.75" thickBot="1" x14ac:dyDescent="0.3">
      <c r="A18" s="62" t="s">
        <v>42</v>
      </c>
      <c r="B18" s="63"/>
      <c r="C18" s="64"/>
      <c r="D18" s="65"/>
    </row>
    <row r="19" spans="1:4" ht="15.75" thickTop="1" x14ac:dyDescent="0.25">
      <c r="A19" s="66" t="s">
        <v>43</v>
      </c>
      <c r="B19" s="67"/>
      <c r="C19" s="68"/>
      <c r="D19" s="69"/>
    </row>
    <row r="20" spans="1:4" x14ac:dyDescent="0.25">
      <c r="A20" s="62" t="s">
        <v>44</v>
      </c>
      <c r="B20" s="63"/>
      <c r="C20" s="64"/>
      <c r="D20" s="65"/>
    </row>
    <row r="21" spans="1:4" x14ac:dyDescent="0.25">
      <c r="A21" s="62" t="s">
        <v>45</v>
      </c>
      <c r="B21" s="63"/>
      <c r="C21" s="64"/>
      <c r="D21" s="65"/>
    </row>
    <row r="22" spans="1:4" ht="15.75" thickBot="1" x14ac:dyDescent="0.3">
      <c r="A22" s="62" t="s">
        <v>46</v>
      </c>
      <c r="B22" s="63"/>
      <c r="C22" s="64"/>
      <c r="D22" s="65"/>
    </row>
    <row r="23" spans="1:4" ht="15.75" thickTop="1" x14ac:dyDescent="0.25">
      <c r="A23" s="66" t="s">
        <v>47</v>
      </c>
      <c r="B23" s="67"/>
      <c r="C23" s="68"/>
      <c r="D23" s="69"/>
    </row>
    <row r="24" spans="1:4" ht="15.75" thickBot="1" x14ac:dyDescent="0.3">
      <c r="A24" s="70" t="s">
        <v>48</v>
      </c>
      <c r="B24" s="71"/>
      <c r="C24" s="72"/>
      <c r="D24" s="73"/>
    </row>
    <row r="25" spans="1:4" ht="15.75" thickTop="1" x14ac:dyDescent="0.25">
      <c r="A25" s="66" t="s">
        <v>49</v>
      </c>
      <c r="B25" s="67"/>
      <c r="C25" s="68"/>
      <c r="D25" s="69"/>
    </row>
    <row r="26" spans="1:4" x14ac:dyDescent="0.25">
      <c r="A26" s="70" t="s">
        <v>50</v>
      </c>
      <c r="B26" s="71"/>
      <c r="C26" s="72"/>
      <c r="D26" s="73"/>
    </row>
    <row r="27" spans="1:4" ht="15.75" thickBot="1" x14ac:dyDescent="0.3">
      <c r="A27" s="70" t="s">
        <v>51</v>
      </c>
      <c r="B27" s="71"/>
      <c r="C27" s="72"/>
      <c r="D27" s="73"/>
    </row>
    <row r="28" spans="1:4" ht="15.75" thickTop="1" x14ac:dyDescent="0.25">
      <c r="A28" s="66" t="s">
        <v>52</v>
      </c>
      <c r="B28" s="67"/>
      <c r="C28" s="68"/>
      <c r="D28" s="69"/>
    </row>
    <row r="29" spans="1:4" ht="15.75" thickBot="1" x14ac:dyDescent="0.3">
      <c r="A29" s="70" t="s">
        <v>53</v>
      </c>
      <c r="B29" s="71"/>
      <c r="C29" s="72"/>
      <c r="D29" s="73"/>
    </row>
    <row r="30" spans="1:4" ht="15.75" thickTop="1" x14ac:dyDescent="0.25">
      <c r="A30" s="66" t="s">
        <v>54</v>
      </c>
      <c r="B30" s="67"/>
      <c r="C30" s="68"/>
      <c r="D30" s="69"/>
    </row>
    <row r="31" spans="1:4" x14ac:dyDescent="0.25">
      <c r="A31" s="70" t="s">
        <v>55</v>
      </c>
      <c r="B31" s="71"/>
      <c r="C31" s="72"/>
      <c r="D31" s="73"/>
    </row>
    <row r="32" spans="1:4" x14ac:dyDescent="0.25">
      <c r="A32" s="70" t="s">
        <v>56</v>
      </c>
      <c r="B32" s="71"/>
      <c r="C32" s="72"/>
      <c r="D32" s="73"/>
    </row>
    <row r="33" spans="1:4" x14ac:dyDescent="0.25">
      <c r="A33" s="70" t="s">
        <v>57</v>
      </c>
      <c r="B33" s="71"/>
      <c r="C33" s="72"/>
      <c r="D33" s="73"/>
    </row>
    <row r="34" spans="1:4" x14ac:dyDescent="0.25">
      <c r="A34" s="70" t="s">
        <v>58</v>
      </c>
      <c r="B34" s="71"/>
      <c r="C34" s="72"/>
      <c r="D34" s="73"/>
    </row>
    <row r="35" spans="1:4" x14ac:dyDescent="0.25">
      <c r="A35" s="70" t="s">
        <v>59</v>
      </c>
      <c r="B35" s="71"/>
      <c r="C35" s="72"/>
      <c r="D35" s="73"/>
    </row>
    <row r="36" spans="1:4" x14ac:dyDescent="0.25">
      <c r="A36" s="70" t="s">
        <v>60</v>
      </c>
      <c r="B36" s="71"/>
      <c r="C36" s="72"/>
      <c r="D36" s="73"/>
    </row>
    <row r="37" spans="1:4" x14ac:dyDescent="0.25">
      <c r="A37" s="70" t="s">
        <v>61</v>
      </c>
      <c r="B37" s="71"/>
      <c r="C37" s="72"/>
      <c r="D37" s="73"/>
    </row>
    <row r="38" spans="1:4" x14ac:dyDescent="0.25">
      <c r="A38" s="70" t="s">
        <v>62</v>
      </c>
      <c r="B38" s="71"/>
      <c r="C38" s="72"/>
      <c r="D38" s="73"/>
    </row>
    <row r="39" spans="1:4" ht="15.75" thickBot="1" x14ac:dyDescent="0.3">
      <c r="A39" s="70" t="s">
        <v>63</v>
      </c>
      <c r="B39" s="71"/>
      <c r="C39" s="72"/>
      <c r="D39" s="73"/>
    </row>
    <row r="40" spans="1:4" ht="15.75" thickTop="1" x14ac:dyDescent="0.25">
      <c r="A40" s="66" t="s">
        <v>64</v>
      </c>
      <c r="B40" s="67"/>
      <c r="C40" s="68"/>
      <c r="D40" s="69"/>
    </row>
    <row r="41" spans="1:4" x14ac:dyDescent="0.25">
      <c r="A41" s="70" t="s">
        <v>65</v>
      </c>
      <c r="B41" s="71"/>
      <c r="C41" s="72"/>
      <c r="D41" s="73"/>
    </row>
    <row r="42" spans="1:4" x14ac:dyDescent="0.25">
      <c r="A42" s="70" t="s">
        <v>66</v>
      </c>
      <c r="B42" s="71"/>
      <c r="C42" s="72"/>
      <c r="D42" s="73"/>
    </row>
    <row r="43" spans="1:4" x14ac:dyDescent="0.25">
      <c r="A43" s="70" t="s">
        <v>67</v>
      </c>
      <c r="B43" s="71"/>
      <c r="C43" s="72"/>
      <c r="D43" s="73"/>
    </row>
    <row r="44" spans="1:4" x14ac:dyDescent="0.25">
      <c r="A44" s="70" t="s">
        <v>68</v>
      </c>
      <c r="B44" s="71"/>
      <c r="C44" s="72"/>
      <c r="D44" s="73"/>
    </row>
    <row r="45" spans="1:4" ht="15.75" thickBot="1" x14ac:dyDescent="0.3">
      <c r="A45" s="70" t="s">
        <v>69</v>
      </c>
      <c r="B45" s="71"/>
      <c r="C45" s="72"/>
      <c r="D45" s="73"/>
    </row>
    <row r="46" spans="1:4" ht="15.75" thickTop="1" x14ac:dyDescent="0.25">
      <c r="A46" s="66" t="s">
        <v>70</v>
      </c>
      <c r="B46" s="67"/>
      <c r="C46" s="68"/>
      <c r="D46" s="69"/>
    </row>
    <row r="47" spans="1:4" x14ac:dyDescent="0.25">
      <c r="A47" s="70" t="s">
        <v>71</v>
      </c>
      <c r="B47" s="71"/>
      <c r="C47" s="72"/>
      <c r="D47" s="73"/>
    </row>
    <row r="48" spans="1:4" x14ac:dyDescent="0.25">
      <c r="A48" s="70" t="s">
        <v>72</v>
      </c>
      <c r="B48" s="71"/>
      <c r="C48" s="72"/>
      <c r="D48" s="73"/>
    </row>
    <row r="49" spans="1:4" x14ac:dyDescent="0.25">
      <c r="A49" s="70" t="s">
        <v>73</v>
      </c>
      <c r="B49" s="71"/>
      <c r="C49" s="72"/>
      <c r="D49" s="73"/>
    </row>
    <row r="50" spans="1:4" ht="15.75" thickBot="1" x14ac:dyDescent="0.3">
      <c r="A50" s="70" t="s">
        <v>74</v>
      </c>
      <c r="B50" s="71"/>
      <c r="C50" s="72"/>
      <c r="D50" s="73"/>
    </row>
    <row r="51" spans="1:4" ht="15.75" thickTop="1" x14ac:dyDescent="0.25">
      <c r="A51" s="66" t="s">
        <v>75</v>
      </c>
      <c r="B51" s="67"/>
      <c r="C51" s="68"/>
      <c r="D51" s="69"/>
    </row>
    <row r="52" spans="1:4" ht="15.75" thickBot="1" x14ac:dyDescent="0.3">
      <c r="A52" s="70" t="s">
        <v>76</v>
      </c>
      <c r="B52" s="71"/>
      <c r="C52" s="72"/>
      <c r="D52" s="73"/>
    </row>
    <row r="53" spans="1:4" ht="15.75" thickTop="1" x14ac:dyDescent="0.25">
      <c r="A53" s="66" t="s">
        <v>77</v>
      </c>
      <c r="B53" s="67"/>
      <c r="C53" s="68"/>
      <c r="D53" s="69"/>
    </row>
    <row r="54" spans="1:4" x14ac:dyDescent="0.25">
      <c r="A54" s="70" t="s">
        <v>78</v>
      </c>
      <c r="B54" s="71"/>
      <c r="C54" s="72"/>
      <c r="D54" s="73"/>
    </row>
    <row r="55" spans="1:4" x14ac:dyDescent="0.25">
      <c r="A55" s="70" t="s">
        <v>79</v>
      </c>
      <c r="B55" s="71"/>
      <c r="C55" s="72"/>
      <c r="D55" s="73"/>
    </row>
    <row r="56" spans="1:4" ht="15.75" thickBot="1" x14ac:dyDescent="0.3">
      <c r="A56" s="70" t="s">
        <v>80</v>
      </c>
      <c r="B56" s="71"/>
      <c r="C56" s="72"/>
      <c r="D56" s="73"/>
    </row>
    <row r="57" spans="1:4" ht="15.75" thickTop="1" x14ac:dyDescent="0.25">
      <c r="A57" s="66" t="s">
        <v>81</v>
      </c>
      <c r="B57" s="67"/>
      <c r="C57" s="68"/>
      <c r="D57" s="69"/>
    </row>
    <row r="58" spans="1:4" x14ac:dyDescent="0.25">
      <c r="A58" s="74" t="s">
        <v>82</v>
      </c>
      <c r="B58" s="75"/>
      <c r="C58" s="76"/>
      <c r="D58" s="77"/>
    </row>
    <row r="59" spans="1:4" x14ac:dyDescent="0.25">
      <c r="A59" s="70" t="s">
        <v>83</v>
      </c>
      <c r="B59" s="71"/>
      <c r="C59" s="72"/>
      <c r="D59" s="73"/>
    </row>
    <row r="60" spans="1:4" ht="15.75" thickBot="1" x14ac:dyDescent="0.3">
      <c r="A60" s="70" t="s">
        <v>84</v>
      </c>
      <c r="B60" s="71"/>
      <c r="C60" s="72"/>
      <c r="D60" s="73"/>
    </row>
    <row r="61" spans="1:4" ht="15.75" thickTop="1" x14ac:dyDescent="0.25">
      <c r="A61" s="66" t="s">
        <v>85</v>
      </c>
      <c r="B61" s="67"/>
      <c r="C61" s="68"/>
      <c r="D61" s="69"/>
    </row>
    <row r="62" spans="1:4" x14ac:dyDescent="0.25">
      <c r="A62" s="70" t="s">
        <v>86</v>
      </c>
      <c r="B62" s="71"/>
      <c r="C62" s="72"/>
      <c r="D62" s="73"/>
    </row>
    <row r="63" spans="1:4" ht="15.75" thickBot="1" x14ac:dyDescent="0.3">
      <c r="A63" s="70" t="s">
        <v>87</v>
      </c>
      <c r="B63" s="71"/>
      <c r="C63" s="72"/>
      <c r="D63" s="73"/>
    </row>
    <row r="64" spans="1:4" ht="15.75" thickTop="1" x14ac:dyDescent="0.25">
      <c r="A64" s="66" t="s">
        <v>88</v>
      </c>
      <c r="B64" s="67"/>
      <c r="C64" s="68"/>
      <c r="D64" s="69"/>
    </row>
    <row r="65" spans="1:4" x14ac:dyDescent="0.25">
      <c r="A65" s="70" t="s">
        <v>89</v>
      </c>
      <c r="B65" s="71"/>
      <c r="C65" s="72"/>
      <c r="D65" s="73"/>
    </row>
    <row r="66" spans="1:4" x14ac:dyDescent="0.25">
      <c r="A66" s="70" t="s">
        <v>90</v>
      </c>
      <c r="B66" s="71"/>
      <c r="C66" s="72"/>
      <c r="D66" s="73"/>
    </row>
    <row r="67" spans="1:4" x14ac:dyDescent="0.25">
      <c r="A67" s="70" t="s">
        <v>91</v>
      </c>
      <c r="B67" s="71"/>
      <c r="C67" s="72"/>
      <c r="D67" s="73"/>
    </row>
    <row r="68" spans="1:4" ht="15.75" thickBot="1" x14ac:dyDescent="0.3">
      <c r="A68" s="70" t="s">
        <v>92</v>
      </c>
      <c r="B68" s="71"/>
      <c r="C68" s="72"/>
      <c r="D68" s="73"/>
    </row>
    <row r="69" spans="1:4" ht="15.75" thickTop="1" x14ac:dyDescent="0.25">
      <c r="A69" s="66" t="s">
        <v>93</v>
      </c>
      <c r="B69" s="67"/>
      <c r="C69" s="68"/>
      <c r="D69" s="69"/>
    </row>
    <row r="70" spans="1:4" ht="15.75" thickBot="1" x14ac:dyDescent="0.3">
      <c r="A70" s="70" t="s">
        <v>94</v>
      </c>
      <c r="B70" s="71"/>
      <c r="C70" s="72"/>
      <c r="D70" s="73"/>
    </row>
    <row r="71" spans="1:4" ht="15.75" thickTop="1" x14ac:dyDescent="0.25">
      <c r="A71" s="66" t="s">
        <v>95</v>
      </c>
      <c r="B71" s="67"/>
      <c r="C71" s="68"/>
      <c r="D71" s="69"/>
    </row>
    <row r="72" spans="1:4" ht="15.75" thickBot="1" x14ac:dyDescent="0.3">
      <c r="A72" s="70" t="s">
        <v>96</v>
      </c>
      <c r="B72" s="71"/>
      <c r="C72" s="72"/>
      <c r="D72" s="73"/>
    </row>
    <row r="73" spans="1:4" ht="15.75" thickTop="1" x14ac:dyDescent="0.25">
      <c r="A73" s="66" t="s">
        <v>97</v>
      </c>
      <c r="B73" s="67"/>
      <c r="C73" s="68"/>
      <c r="D73" s="69"/>
    </row>
    <row r="74" spans="1:4" ht="15.75" thickBot="1" x14ac:dyDescent="0.3">
      <c r="A74" s="70" t="s">
        <v>98</v>
      </c>
      <c r="B74" s="71"/>
      <c r="C74" s="72"/>
      <c r="D74" s="73"/>
    </row>
    <row r="75" spans="1:4" ht="15.75" thickTop="1" x14ac:dyDescent="0.25">
      <c r="A75" s="66" t="s">
        <v>99</v>
      </c>
      <c r="B75" s="67"/>
      <c r="C75" s="68"/>
      <c r="D75" s="69"/>
    </row>
    <row r="76" spans="1:4" ht="15.75" thickBot="1" x14ac:dyDescent="0.3">
      <c r="A76" s="70" t="s">
        <v>100</v>
      </c>
      <c r="B76" s="71"/>
      <c r="C76" s="72"/>
      <c r="D76" s="73"/>
    </row>
    <row r="77" spans="1:4" ht="15.75" thickTop="1" x14ac:dyDescent="0.25">
      <c r="A77" s="66" t="s">
        <v>101</v>
      </c>
      <c r="B77" s="67"/>
      <c r="C77" s="68"/>
      <c r="D77" s="69"/>
    </row>
    <row r="78" spans="1:4" ht="15.75" thickBot="1" x14ac:dyDescent="0.3">
      <c r="A78" s="70" t="s">
        <v>102</v>
      </c>
      <c r="B78" s="71"/>
      <c r="C78" s="72"/>
      <c r="D78" s="73"/>
    </row>
    <row r="79" spans="1:4" ht="15.75" thickTop="1" x14ac:dyDescent="0.25">
      <c r="A79" s="66" t="s">
        <v>103</v>
      </c>
      <c r="B79" s="67"/>
      <c r="C79" s="68"/>
      <c r="D79" s="69"/>
    </row>
    <row r="80" spans="1:4" ht="15.75" thickBot="1" x14ac:dyDescent="0.3">
      <c r="A80" s="78" t="s">
        <v>104</v>
      </c>
      <c r="B80" s="79"/>
      <c r="C80" s="80"/>
      <c r="D80" s="81"/>
    </row>
  </sheetData>
  <mergeCells count="1">
    <mergeCell ref="A7:D7"/>
  </mergeCells>
  <pageMargins left="0.7" right="0.7" top="0.75" bottom="0.75" header="0.3" footer="0.3"/>
  <pageSetup paperSize="9" scale="4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BreakPreview" zoomScaleNormal="115" zoomScaleSheetLayoutView="100" workbookViewId="0">
      <selection activeCell="J6" sqref="J6"/>
    </sheetView>
  </sheetViews>
  <sheetFormatPr baseColWidth="10" defaultRowHeight="15" x14ac:dyDescent="0.25"/>
  <cols>
    <col min="3" max="3" width="17.28515625" customWidth="1"/>
    <col min="12" max="12" width="27.5703125" customWidth="1"/>
    <col min="259" max="259" width="17.28515625" customWidth="1"/>
    <col min="268" max="268" width="27.5703125" customWidth="1"/>
    <col min="515" max="515" width="17.28515625" customWidth="1"/>
    <col min="524" max="524" width="27.5703125" customWidth="1"/>
    <col min="771" max="771" width="17.28515625" customWidth="1"/>
    <col min="780" max="780" width="27.5703125" customWidth="1"/>
    <col min="1027" max="1027" width="17.28515625" customWidth="1"/>
    <col min="1036" max="1036" width="27.5703125" customWidth="1"/>
    <col min="1283" max="1283" width="17.28515625" customWidth="1"/>
    <col min="1292" max="1292" width="27.5703125" customWidth="1"/>
    <col min="1539" max="1539" width="17.28515625" customWidth="1"/>
    <col min="1548" max="1548" width="27.5703125" customWidth="1"/>
    <col min="1795" max="1795" width="17.28515625" customWidth="1"/>
    <col min="1804" max="1804" width="27.5703125" customWidth="1"/>
    <col min="2051" max="2051" width="17.28515625" customWidth="1"/>
    <col min="2060" max="2060" width="27.5703125" customWidth="1"/>
    <col min="2307" max="2307" width="17.28515625" customWidth="1"/>
    <col min="2316" max="2316" width="27.5703125" customWidth="1"/>
    <col min="2563" max="2563" width="17.28515625" customWidth="1"/>
    <col min="2572" max="2572" width="27.5703125" customWidth="1"/>
    <col min="2819" max="2819" width="17.28515625" customWidth="1"/>
    <col min="2828" max="2828" width="27.5703125" customWidth="1"/>
    <col min="3075" max="3075" width="17.28515625" customWidth="1"/>
    <col min="3084" max="3084" width="27.5703125" customWidth="1"/>
    <col min="3331" max="3331" width="17.28515625" customWidth="1"/>
    <col min="3340" max="3340" width="27.5703125" customWidth="1"/>
    <col min="3587" max="3587" width="17.28515625" customWidth="1"/>
    <col min="3596" max="3596" width="27.5703125" customWidth="1"/>
    <col min="3843" max="3843" width="17.28515625" customWidth="1"/>
    <col min="3852" max="3852" width="27.5703125" customWidth="1"/>
    <col min="4099" max="4099" width="17.28515625" customWidth="1"/>
    <col min="4108" max="4108" width="27.5703125" customWidth="1"/>
    <col min="4355" max="4355" width="17.28515625" customWidth="1"/>
    <col min="4364" max="4364" width="27.5703125" customWidth="1"/>
    <col min="4611" max="4611" width="17.28515625" customWidth="1"/>
    <col min="4620" max="4620" width="27.5703125" customWidth="1"/>
    <col min="4867" max="4867" width="17.28515625" customWidth="1"/>
    <col min="4876" max="4876" width="27.5703125" customWidth="1"/>
    <col min="5123" max="5123" width="17.28515625" customWidth="1"/>
    <col min="5132" max="5132" width="27.5703125" customWidth="1"/>
    <col min="5379" max="5379" width="17.28515625" customWidth="1"/>
    <col min="5388" max="5388" width="27.5703125" customWidth="1"/>
    <col min="5635" max="5635" width="17.28515625" customWidth="1"/>
    <col min="5644" max="5644" width="27.5703125" customWidth="1"/>
    <col min="5891" max="5891" width="17.28515625" customWidth="1"/>
    <col min="5900" max="5900" width="27.5703125" customWidth="1"/>
    <col min="6147" max="6147" width="17.28515625" customWidth="1"/>
    <col min="6156" max="6156" width="27.5703125" customWidth="1"/>
    <col min="6403" max="6403" width="17.28515625" customWidth="1"/>
    <col min="6412" max="6412" width="27.5703125" customWidth="1"/>
    <col min="6659" max="6659" width="17.28515625" customWidth="1"/>
    <col min="6668" max="6668" width="27.5703125" customWidth="1"/>
    <col min="6915" max="6915" width="17.28515625" customWidth="1"/>
    <col min="6924" max="6924" width="27.5703125" customWidth="1"/>
    <col min="7171" max="7171" width="17.28515625" customWidth="1"/>
    <col min="7180" max="7180" width="27.5703125" customWidth="1"/>
    <col min="7427" max="7427" width="17.28515625" customWidth="1"/>
    <col min="7436" max="7436" width="27.5703125" customWidth="1"/>
    <col min="7683" max="7683" width="17.28515625" customWidth="1"/>
    <col min="7692" max="7692" width="27.5703125" customWidth="1"/>
    <col min="7939" max="7939" width="17.28515625" customWidth="1"/>
    <col min="7948" max="7948" width="27.5703125" customWidth="1"/>
    <col min="8195" max="8195" width="17.28515625" customWidth="1"/>
    <col min="8204" max="8204" width="27.5703125" customWidth="1"/>
    <col min="8451" max="8451" width="17.28515625" customWidth="1"/>
    <col min="8460" max="8460" width="27.5703125" customWidth="1"/>
    <col min="8707" max="8707" width="17.28515625" customWidth="1"/>
    <col min="8716" max="8716" width="27.5703125" customWidth="1"/>
    <col min="8963" max="8963" width="17.28515625" customWidth="1"/>
    <col min="8972" max="8972" width="27.5703125" customWidth="1"/>
    <col min="9219" max="9219" width="17.28515625" customWidth="1"/>
    <col min="9228" max="9228" width="27.5703125" customWidth="1"/>
    <col min="9475" max="9475" width="17.28515625" customWidth="1"/>
    <col min="9484" max="9484" width="27.5703125" customWidth="1"/>
    <col min="9731" max="9731" width="17.28515625" customWidth="1"/>
    <col min="9740" max="9740" width="27.5703125" customWidth="1"/>
    <col min="9987" max="9987" width="17.28515625" customWidth="1"/>
    <col min="9996" max="9996" width="27.5703125" customWidth="1"/>
    <col min="10243" max="10243" width="17.28515625" customWidth="1"/>
    <col min="10252" max="10252" width="27.5703125" customWidth="1"/>
    <col min="10499" max="10499" width="17.28515625" customWidth="1"/>
    <col min="10508" max="10508" width="27.5703125" customWidth="1"/>
    <col min="10755" max="10755" width="17.28515625" customWidth="1"/>
    <col min="10764" max="10764" width="27.5703125" customWidth="1"/>
    <col min="11011" max="11011" width="17.28515625" customWidth="1"/>
    <col min="11020" max="11020" width="27.5703125" customWidth="1"/>
    <col min="11267" max="11267" width="17.28515625" customWidth="1"/>
    <col min="11276" max="11276" width="27.5703125" customWidth="1"/>
    <col min="11523" max="11523" width="17.28515625" customWidth="1"/>
    <col min="11532" max="11532" width="27.5703125" customWidth="1"/>
    <col min="11779" max="11779" width="17.28515625" customWidth="1"/>
    <col min="11788" max="11788" width="27.5703125" customWidth="1"/>
    <col min="12035" max="12035" width="17.28515625" customWidth="1"/>
    <col min="12044" max="12044" width="27.5703125" customWidth="1"/>
    <col min="12291" max="12291" width="17.28515625" customWidth="1"/>
    <col min="12300" max="12300" width="27.5703125" customWidth="1"/>
    <col min="12547" max="12547" width="17.28515625" customWidth="1"/>
    <col min="12556" max="12556" width="27.5703125" customWidth="1"/>
    <col min="12803" max="12803" width="17.28515625" customWidth="1"/>
    <col min="12812" max="12812" width="27.5703125" customWidth="1"/>
    <col min="13059" max="13059" width="17.28515625" customWidth="1"/>
    <col min="13068" max="13068" width="27.5703125" customWidth="1"/>
    <col min="13315" max="13315" width="17.28515625" customWidth="1"/>
    <col min="13324" max="13324" width="27.5703125" customWidth="1"/>
    <col min="13571" max="13571" width="17.28515625" customWidth="1"/>
    <col min="13580" max="13580" width="27.5703125" customWidth="1"/>
    <col min="13827" max="13827" width="17.28515625" customWidth="1"/>
    <col min="13836" max="13836" width="27.5703125" customWidth="1"/>
    <col min="14083" max="14083" width="17.28515625" customWidth="1"/>
    <col min="14092" max="14092" width="27.5703125" customWidth="1"/>
    <col min="14339" max="14339" width="17.28515625" customWidth="1"/>
    <col min="14348" max="14348" width="27.5703125" customWidth="1"/>
    <col min="14595" max="14595" width="17.28515625" customWidth="1"/>
    <col min="14604" max="14604" width="27.5703125" customWidth="1"/>
    <col min="14851" max="14851" width="17.28515625" customWidth="1"/>
    <col min="14860" max="14860" width="27.5703125" customWidth="1"/>
    <col min="15107" max="15107" width="17.28515625" customWidth="1"/>
    <col min="15116" max="15116" width="27.5703125" customWidth="1"/>
    <col min="15363" max="15363" width="17.28515625" customWidth="1"/>
    <col min="15372" max="15372" width="27.5703125" customWidth="1"/>
    <col min="15619" max="15619" width="17.28515625" customWidth="1"/>
    <col min="15628" max="15628" width="27.5703125" customWidth="1"/>
    <col min="15875" max="15875" width="17.28515625" customWidth="1"/>
    <col min="15884" max="15884" width="27.5703125" customWidth="1"/>
    <col min="16131" max="16131" width="17.28515625" customWidth="1"/>
    <col min="16140" max="16140" width="27.5703125" customWidth="1"/>
  </cols>
  <sheetData>
    <row r="1" spans="1:11" x14ac:dyDescent="0.25">
      <c r="A1" s="95"/>
      <c r="B1" s="95"/>
      <c r="C1" s="95"/>
      <c r="D1" s="95"/>
      <c r="E1" s="95"/>
      <c r="F1" s="101"/>
      <c r="G1" s="101"/>
      <c r="H1" s="95"/>
      <c r="I1" s="95"/>
      <c r="J1" s="95"/>
      <c r="K1" s="95"/>
    </row>
    <row r="2" spans="1:11" x14ac:dyDescent="0.25">
      <c r="A2" s="95"/>
      <c r="B2" s="95"/>
      <c r="C2" s="95"/>
      <c r="D2" s="95"/>
      <c r="E2" s="95"/>
      <c r="F2" s="101"/>
      <c r="G2" s="101"/>
      <c r="H2" s="95"/>
      <c r="I2" s="95"/>
      <c r="J2" s="95"/>
      <c r="K2" s="95"/>
    </row>
    <row r="3" spans="1:11" x14ac:dyDescent="0.25">
      <c r="A3" s="95"/>
      <c r="B3" s="95"/>
      <c r="C3" s="95"/>
      <c r="D3" s="95"/>
      <c r="E3" s="95"/>
      <c r="F3" s="101"/>
      <c r="G3" s="101"/>
      <c r="H3" s="95"/>
      <c r="I3" s="95"/>
      <c r="J3" s="95"/>
      <c r="K3" s="95"/>
    </row>
    <row r="4" spans="1:11" x14ac:dyDescent="0.25">
      <c r="A4" s="95"/>
      <c r="B4" s="95"/>
      <c r="C4" s="95"/>
      <c r="D4" s="95"/>
      <c r="E4" s="95"/>
      <c r="F4" s="101"/>
      <c r="G4" s="101"/>
      <c r="H4" s="95"/>
      <c r="I4" s="95"/>
      <c r="J4" s="95"/>
      <c r="K4" s="95"/>
    </row>
    <row r="5" spans="1:11" x14ac:dyDescent="0.25">
      <c r="A5" s="95"/>
      <c r="B5" s="95"/>
      <c r="C5" s="95"/>
      <c r="D5" s="95"/>
      <c r="E5" s="95"/>
      <c r="F5" s="101"/>
      <c r="G5" s="101"/>
      <c r="H5" s="95"/>
      <c r="I5" s="95"/>
      <c r="J5" s="95"/>
      <c r="K5" s="95"/>
    </row>
    <row r="6" spans="1:11" x14ac:dyDescent="0.25">
      <c r="A6" s="95"/>
      <c r="B6" s="95"/>
      <c r="C6" s="95"/>
      <c r="D6" s="95"/>
      <c r="E6" s="95"/>
      <c r="F6" s="101"/>
      <c r="G6" s="101"/>
      <c r="H6" s="95"/>
      <c r="I6" s="95"/>
      <c r="J6" s="95"/>
      <c r="K6" s="95"/>
    </row>
    <row r="7" spans="1:11" ht="19.5" customHeight="1" thickBot="1" x14ac:dyDescent="0.3">
      <c r="A7" s="95"/>
      <c r="B7" s="95"/>
      <c r="C7" s="95"/>
      <c r="D7" s="95"/>
      <c r="E7" s="95"/>
      <c r="F7" s="102"/>
      <c r="G7" s="102"/>
      <c r="H7" s="95"/>
      <c r="I7" s="95"/>
      <c r="J7" s="95"/>
      <c r="K7" s="95"/>
    </row>
    <row r="8" spans="1:11" ht="18.75" customHeight="1" thickBot="1" x14ac:dyDescent="0.3">
      <c r="B8" s="256" t="s">
        <v>110</v>
      </c>
      <c r="C8" s="257"/>
      <c r="D8" s="257"/>
      <c r="E8" s="257"/>
      <c r="F8" s="257"/>
      <c r="G8" s="257"/>
      <c r="H8" s="257"/>
      <c r="I8" s="257"/>
      <c r="J8" s="257"/>
      <c r="K8" s="258"/>
    </row>
    <row r="9" spans="1:11" ht="120" customHeight="1" thickBot="1" x14ac:dyDescent="0.3">
      <c r="B9" s="259" t="s">
        <v>111</v>
      </c>
      <c r="C9" s="260"/>
      <c r="D9" s="260"/>
      <c r="E9" s="260"/>
      <c r="F9" s="260"/>
      <c r="G9" s="260"/>
      <c r="H9" s="260"/>
      <c r="I9" s="260"/>
      <c r="J9" s="260"/>
      <c r="K9" s="261"/>
    </row>
    <row r="10" spans="1:11" x14ac:dyDescent="0.25">
      <c r="B10" s="262" t="s">
        <v>112</v>
      </c>
      <c r="C10" s="263"/>
      <c r="D10" s="264" t="s">
        <v>113</v>
      </c>
      <c r="E10" s="264"/>
      <c r="F10" s="264"/>
      <c r="G10" s="264"/>
      <c r="H10" s="264"/>
      <c r="I10" s="264"/>
      <c r="J10" s="264"/>
      <c r="K10" s="265"/>
    </row>
    <row r="11" spans="1:11" x14ac:dyDescent="0.25">
      <c r="B11" s="82" t="s">
        <v>114</v>
      </c>
      <c r="C11" s="83"/>
      <c r="D11" s="266" t="s">
        <v>145</v>
      </c>
      <c r="E11" s="266"/>
      <c r="F11" s="266"/>
      <c r="G11" s="266"/>
      <c r="H11" s="266"/>
      <c r="I11" s="266"/>
      <c r="J11" s="266"/>
      <c r="K11" s="267"/>
    </row>
    <row r="12" spans="1:11" x14ac:dyDescent="0.25">
      <c r="B12" s="252" t="s">
        <v>115</v>
      </c>
      <c r="C12" s="253"/>
      <c r="D12" s="254"/>
      <c r="E12" s="254"/>
      <c r="F12" s="254"/>
      <c r="G12" s="254"/>
      <c r="H12" s="254"/>
      <c r="I12" s="254"/>
      <c r="J12" s="254"/>
      <c r="K12" s="255"/>
    </row>
    <row r="13" spans="1:11" x14ac:dyDescent="0.25">
      <c r="B13" s="268" t="s">
        <v>116</v>
      </c>
      <c r="C13" s="269"/>
      <c r="D13" s="270"/>
      <c r="E13" s="270"/>
      <c r="F13" s="270"/>
      <c r="G13" s="270"/>
      <c r="H13" s="270"/>
      <c r="I13" s="270"/>
      <c r="J13" s="270"/>
      <c r="K13" s="271"/>
    </row>
    <row r="14" spans="1:11" ht="15.75" thickBot="1" x14ac:dyDescent="0.3">
      <c r="B14" s="84" t="s">
        <v>117</v>
      </c>
      <c r="C14" s="85"/>
      <c r="D14" s="272"/>
      <c r="E14" s="272"/>
      <c r="F14" s="272"/>
      <c r="G14" s="272"/>
      <c r="H14" s="272"/>
      <c r="I14" s="272"/>
      <c r="J14" s="272"/>
      <c r="K14" s="273"/>
    </row>
    <row r="15" spans="1:11" ht="34.5" customHeight="1" x14ac:dyDescent="0.25">
      <c r="B15" s="274" t="s">
        <v>118</v>
      </c>
      <c r="C15" s="275"/>
      <c r="D15" s="275"/>
      <c r="E15" s="275"/>
      <c r="F15" s="275"/>
      <c r="G15" s="275"/>
      <c r="H15" s="275"/>
      <c r="I15" s="275"/>
      <c r="J15" s="275"/>
      <c r="K15" s="275"/>
    </row>
    <row r="18" spans="2:11" ht="15.75" thickBot="1" x14ac:dyDescent="0.3">
      <c r="B18" s="276" t="s">
        <v>119</v>
      </c>
      <c r="C18" s="276"/>
      <c r="D18" s="276"/>
      <c r="E18" s="276"/>
      <c r="F18" s="276"/>
      <c r="G18" s="276"/>
      <c r="H18" s="276"/>
      <c r="I18" s="276"/>
      <c r="J18" s="276"/>
      <c r="K18" s="276"/>
    </row>
    <row r="19" spans="2:11" s="155" customFormat="1" ht="20.100000000000001" customHeight="1" x14ac:dyDescent="0.25">
      <c r="B19" s="86" t="s">
        <v>120</v>
      </c>
      <c r="C19" s="87" t="s">
        <v>121</v>
      </c>
      <c r="D19" s="152"/>
      <c r="E19" s="152"/>
      <c r="F19" s="152"/>
      <c r="G19" s="152"/>
      <c r="H19" s="152"/>
      <c r="I19" s="152"/>
      <c r="J19" s="153"/>
      <c r="K19" s="154" t="s">
        <v>122</v>
      </c>
    </row>
    <row r="20" spans="2:11" s="155" customFormat="1" ht="17.100000000000001" customHeight="1" x14ac:dyDescent="0.25">
      <c r="B20" s="88" t="s">
        <v>123</v>
      </c>
      <c r="C20" s="156" t="s">
        <v>124</v>
      </c>
      <c r="D20" s="157"/>
      <c r="E20" s="157"/>
      <c r="F20" s="157"/>
      <c r="G20" s="157"/>
      <c r="H20" s="157"/>
      <c r="I20" s="157"/>
      <c r="J20" s="158"/>
      <c r="K20" s="151">
        <f>Actividades!K35</f>
        <v>0</v>
      </c>
    </row>
    <row r="21" spans="2:11" s="155" customFormat="1" ht="17.100000000000001" customHeight="1" x14ac:dyDescent="0.25">
      <c r="B21" s="89" t="s">
        <v>125</v>
      </c>
      <c r="C21" s="90" t="s">
        <v>126</v>
      </c>
      <c r="D21" s="159"/>
      <c r="E21" s="159"/>
      <c r="F21" s="159"/>
      <c r="G21" s="159"/>
      <c r="H21" s="159"/>
      <c r="I21" s="159"/>
      <c r="J21" s="160"/>
      <c r="K21" s="151">
        <f>Actividades!K34</f>
        <v>0</v>
      </c>
    </row>
    <row r="22" spans="2:11" s="155" customFormat="1" ht="17.100000000000001" customHeight="1" thickBot="1" x14ac:dyDescent="0.3">
      <c r="B22" s="91" t="s">
        <v>127</v>
      </c>
      <c r="C22" s="161" t="s">
        <v>128</v>
      </c>
      <c r="D22" s="162"/>
      <c r="E22" s="162"/>
      <c r="F22" s="162"/>
      <c r="G22" s="162"/>
      <c r="H22" s="162"/>
      <c r="I22" s="162"/>
      <c r="J22" s="163"/>
      <c r="K22" s="150" t="e">
        <f>K21/K20</f>
        <v>#DIV/0!</v>
      </c>
    </row>
  </sheetData>
  <mergeCells count="12">
    <mergeCell ref="B13:C13"/>
    <mergeCell ref="D13:K13"/>
    <mergeCell ref="D14:K14"/>
    <mergeCell ref="B15:K15"/>
    <mergeCell ref="B18:K18"/>
    <mergeCell ref="B12:C12"/>
    <mergeCell ref="D12:K12"/>
    <mergeCell ref="B8:K8"/>
    <mergeCell ref="B9:K9"/>
    <mergeCell ref="B10:C10"/>
    <mergeCell ref="D10:K10"/>
    <mergeCell ref="D11:K11"/>
  </mergeCells>
  <dataValidations count="1">
    <dataValidation allowBlank="1" showInputMessage="1" showErrorMessage="1" promptTitle="INTRODUZCA UN VALOR" sqref="D20:J22 IZ20:JF22 SV20:TB22 ACR20:ACX22 AMN20:AMT22 AWJ20:AWP22 BGF20:BGL22 BQB20:BQH22 BZX20:CAD22 CJT20:CJZ22 CTP20:CTV22 DDL20:DDR22 DNH20:DNN22 DXD20:DXJ22 EGZ20:EHF22 EQV20:ERB22 FAR20:FAX22 FKN20:FKT22 FUJ20:FUP22 GEF20:GEL22 GOB20:GOH22 GXX20:GYD22 HHT20:HHZ22 HRP20:HRV22 IBL20:IBR22 ILH20:ILN22 IVD20:IVJ22 JEZ20:JFF22 JOV20:JPB22 JYR20:JYX22 KIN20:KIT22 KSJ20:KSP22 LCF20:LCL22 LMB20:LMH22 LVX20:LWD22 MFT20:MFZ22 MPP20:MPV22 MZL20:MZR22 NJH20:NJN22 NTD20:NTJ22 OCZ20:ODF22 OMV20:ONB22 OWR20:OWX22 PGN20:PGT22 PQJ20:PQP22 QAF20:QAL22 QKB20:QKH22 QTX20:QUD22 RDT20:RDZ22 RNP20:RNV22 RXL20:RXR22 SHH20:SHN22 SRD20:SRJ22 TAZ20:TBF22 TKV20:TLB22 TUR20:TUX22 UEN20:UET22 UOJ20:UOP22 UYF20:UYL22 VIB20:VIH22 VRX20:VSD22 WBT20:WBZ22 WLP20:WLV22 WVL20:WVR22 D65556:J65558 IZ65556:JF65558 SV65556:TB65558 ACR65556:ACX65558 AMN65556:AMT65558 AWJ65556:AWP65558 BGF65556:BGL65558 BQB65556:BQH65558 BZX65556:CAD65558 CJT65556:CJZ65558 CTP65556:CTV65558 DDL65556:DDR65558 DNH65556:DNN65558 DXD65556:DXJ65558 EGZ65556:EHF65558 EQV65556:ERB65558 FAR65556:FAX65558 FKN65556:FKT65558 FUJ65556:FUP65558 GEF65556:GEL65558 GOB65556:GOH65558 GXX65556:GYD65558 HHT65556:HHZ65558 HRP65556:HRV65558 IBL65556:IBR65558 ILH65556:ILN65558 IVD65556:IVJ65558 JEZ65556:JFF65558 JOV65556:JPB65558 JYR65556:JYX65558 KIN65556:KIT65558 KSJ65556:KSP65558 LCF65556:LCL65558 LMB65556:LMH65558 LVX65556:LWD65558 MFT65556:MFZ65558 MPP65556:MPV65558 MZL65556:MZR65558 NJH65556:NJN65558 NTD65556:NTJ65558 OCZ65556:ODF65558 OMV65556:ONB65558 OWR65556:OWX65558 PGN65556:PGT65558 PQJ65556:PQP65558 QAF65556:QAL65558 QKB65556:QKH65558 QTX65556:QUD65558 RDT65556:RDZ65558 RNP65556:RNV65558 RXL65556:RXR65558 SHH65556:SHN65558 SRD65556:SRJ65558 TAZ65556:TBF65558 TKV65556:TLB65558 TUR65556:TUX65558 UEN65556:UET65558 UOJ65556:UOP65558 UYF65556:UYL65558 VIB65556:VIH65558 VRX65556:VSD65558 WBT65556:WBZ65558 WLP65556:WLV65558 WVL65556:WVR65558 D131092:J131094 IZ131092:JF131094 SV131092:TB131094 ACR131092:ACX131094 AMN131092:AMT131094 AWJ131092:AWP131094 BGF131092:BGL131094 BQB131092:BQH131094 BZX131092:CAD131094 CJT131092:CJZ131094 CTP131092:CTV131094 DDL131092:DDR131094 DNH131092:DNN131094 DXD131092:DXJ131094 EGZ131092:EHF131094 EQV131092:ERB131094 FAR131092:FAX131094 FKN131092:FKT131094 FUJ131092:FUP131094 GEF131092:GEL131094 GOB131092:GOH131094 GXX131092:GYD131094 HHT131092:HHZ131094 HRP131092:HRV131094 IBL131092:IBR131094 ILH131092:ILN131094 IVD131092:IVJ131094 JEZ131092:JFF131094 JOV131092:JPB131094 JYR131092:JYX131094 KIN131092:KIT131094 KSJ131092:KSP131094 LCF131092:LCL131094 LMB131092:LMH131094 LVX131092:LWD131094 MFT131092:MFZ131094 MPP131092:MPV131094 MZL131092:MZR131094 NJH131092:NJN131094 NTD131092:NTJ131094 OCZ131092:ODF131094 OMV131092:ONB131094 OWR131092:OWX131094 PGN131092:PGT131094 PQJ131092:PQP131094 QAF131092:QAL131094 QKB131092:QKH131094 QTX131092:QUD131094 RDT131092:RDZ131094 RNP131092:RNV131094 RXL131092:RXR131094 SHH131092:SHN131094 SRD131092:SRJ131094 TAZ131092:TBF131094 TKV131092:TLB131094 TUR131092:TUX131094 UEN131092:UET131094 UOJ131092:UOP131094 UYF131092:UYL131094 VIB131092:VIH131094 VRX131092:VSD131094 WBT131092:WBZ131094 WLP131092:WLV131094 WVL131092:WVR131094 D196628:J196630 IZ196628:JF196630 SV196628:TB196630 ACR196628:ACX196630 AMN196628:AMT196630 AWJ196628:AWP196630 BGF196628:BGL196630 BQB196628:BQH196630 BZX196628:CAD196630 CJT196628:CJZ196630 CTP196628:CTV196630 DDL196628:DDR196630 DNH196628:DNN196630 DXD196628:DXJ196630 EGZ196628:EHF196630 EQV196628:ERB196630 FAR196628:FAX196630 FKN196628:FKT196630 FUJ196628:FUP196630 GEF196628:GEL196630 GOB196628:GOH196630 GXX196628:GYD196630 HHT196628:HHZ196630 HRP196628:HRV196630 IBL196628:IBR196630 ILH196628:ILN196630 IVD196628:IVJ196630 JEZ196628:JFF196630 JOV196628:JPB196630 JYR196628:JYX196630 KIN196628:KIT196630 KSJ196628:KSP196630 LCF196628:LCL196630 LMB196628:LMH196630 LVX196628:LWD196630 MFT196628:MFZ196630 MPP196628:MPV196630 MZL196628:MZR196630 NJH196628:NJN196630 NTD196628:NTJ196630 OCZ196628:ODF196630 OMV196628:ONB196630 OWR196628:OWX196630 PGN196628:PGT196630 PQJ196628:PQP196630 QAF196628:QAL196630 QKB196628:QKH196630 QTX196628:QUD196630 RDT196628:RDZ196630 RNP196628:RNV196630 RXL196628:RXR196630 SHH196628:SHN196630 SRD196628:SRJ196630 TAZ196628:TBF196630 TKV196628:TLB196630 TUR196628:TUX196630 UEN196628:UET196630 UOJ196628:UOP196630 UYF196628:UYL196630 VIB196628:VIH196630 VRX196628:VSD196630 WBT196628:WBZ196630 WLP196628:WLV196630 WVL196628:WVR196630 D262164:J262166 IZ262164:JF262166 SV262164:TB262166 ACR262164:ACX262166 AMN262164:AMT262166 AWJ262164:AWP262166 BGF262164:BGL262166 BQB262164:BQH262166 BZX262164:CAD262166 CJT262164:CJZ262166 CTP262164:CTV262166 DDL262164:DDR262166 DNH262164:DNN262166 DXD262164:DXJ262166 EGZ262164:EHF262166 EQV262164:ERB262166 FAR262164:FAX262166 FKN262164:FKT262166 FUJ262164:FUP262166 GEF262164:GEL262166 GOB262164:GOH262166 GXX262164:GYD262166 HHT262164:HHZ262166 HRP262164:HRV262166 IBL262164:IBR262166 ILH262164:ILN262166 IVD262164:IVJ262166 JEZ262164:JFF262166 JOV262164:JPB262166 JYR262164:JYX262166 KIN262164:KIT262166 KSJ262164:KSP262166 LCF262164:LCL262166 LMB262164:LMH262166 LVX262164:LWD262166 MFT262164:MFZ262166 MPP262164:MPV262166 MZL262164:MZR262166 NJH262164:NJN262166 NTD262164:NTJ262166 OCZ262164:ODF262166 OMV262164:ONB262166 OWR262164:OWX262166 PGN262164:PGT262166 PQJ262164:PQP262166 QAF262164:QAL262166 QKB262164:QKH262166 QTX262164:QUD262166 RDT262164:RDZ262166 RNP262164:RNV262166 RXL262164:RXR262166 SHH262164:SHN262166 SRD262164:SRJ262166 TAZ262164:TBF262166 TKV262164:TLB262166 TUR262164:TUX262166 UEN262164:UET262166 UOJ262164:UOP262166 UYF262164:UYL262166 VIB262164:VIH262166 VRX262164:VSD262166 WBT262164:WBZ262166 WLP262164:WLV262166 WVL262164:WVR262166 D327700:J327702 IZ327700:JF327702 SV327700:TB327702 ACR327700:ACX327702 AMN327700:AMT327702 AWJ327700:AWP327702 BGF327700:BGL327702 BQB327700:BQH327702 BZX327700:CAD327702 CJT327700:CJZ327702 CTP327700:CTV327702 DDL327700:DDR327702 DNH327700:DNN327702 DXD327700:DXJ327702 EGZ327700:EHF327702 EQV327700:ERB327702 FAR327700:FAX327702 FKN327700:FKT327702 FUJ327700:FUP327702 GEF327700:GEL327702 GOB327700:GOH327702 GXX327700:GYD327702 HHT327700:HHZ327702 HRP327700:HRV327702 IBL327700:IBR327702 ILH327700:ILN327702 IVD327700:IVJ327702 JEZ327700:JFF327702 JOV327700:JPB327702 JYR327700:JYX327702 KIN327700:KIT327702 KSJ327700:KSP327702 LCF327700:LCL327702 LMB327700:LMH327702 LVX327700:LWD327702 MFT327700:MFZ327702 MPP327700:MPV327702 MZL327700:MZR327702 NJH327700:NJN327702 NTD327700:NTJ327702 OCZ327700:ODF327702 OMV327700:ONB327702 OWR327700:OWX327702 PGN327700:PGT327702 PQJ327700:PQP327702 QAF327700:QAL327702 QKB327700:QKH327702 QTX327700:QUD327702 RDT327700:RDZ327702 RNP327700:RNV327702 RXL327700:RXR327702 SHH327700:SHN327702 SRD327700:SRJ327702 TAZ327700:TBF327702 TKV327700:TLB327702 TUR327700:TUX327702 UEN327700:UET327702 UOJ327700:UOP327702 UYF327700:UYL327702 VIB327700:VIH327702 VRX327700:VSD327702 WBT327700:WBZ327702 WLP327700:WLV327702 WVL327700:WVR327702 D393236:J393238 IZ393236:JF393238 SV393236:TB393238 ACR393236:ACX393238 AMN393236:AMT393238 AWJ393236:AWP393238 BGF393236:BGL393238 BQB393236:BQH393238 BZX393236:CAD393238 CJT393236:CJZ393238 CTP393236:CTV393238 DDL393236:DDR393238 DNH393236:DNN393238 DXD393236:DXJ393238 EGZ393236:EHF393238 EQV393236:ERB393238 FAR393236:FAX393238 FKN393236:FKT393238 FUJ393236:FUP393238 GEF393236:GEL393238 GOB393236:GOH393238 GXX393236:GYD393238 HHT393236:HHZ393238 HRP393236:HRV393238 IBL393236:IBR393238 ILH393236:ILN393238 IVD393236:IVJ393238 JEZ393236:JFF393238 JOV393236:JPB393238 JYR393236:JYX393238 KIN393236:KIT393238 KSJ393236:KSP393238 LCF393236:LCL393238 LMB393236:LMH393238 LVX393236:LWD393238 MFT393236:MFZ393238 MPP393236:MPV393238 MZL393236:MZR393238 NJH393236:NJN393238 NTD393236:NTJ393238 OCZ393236:ODF393238 OMV393236:ONB393238 OWR393236:OWX393238 PGN393236:PGT393238 PQJ393236:PQP393238 QAF393236:QAL393238 QKB393236:QKH393238 QTX393236:QUD393238 RDT393236:RDZ393238 RNP393236:RNV393238 RXL393236:RXR393238 SHH393236:SHN393238 SRD393236:SRJ393238 TAZ393236:TBF393238 TKV393236:TLB393238 TUR393236:TUX393238 UEN393236:UET393238 UOJ393236:UOP393238 UYF393236:UYL393238 VIB393236:VIH393238 VRX393236:VSD393238 WBT393236:WBZ393238 WLP393236:WLV393238 WVL393236:WVR393238 D458772:J458774 IZ458772:JF458774 SV458772:TB458774 ACR458772:ACX458774 AMN458772:AMT458774 AWJ458772:AWP458774 BGF458772:BGL458774 BQB458772:BQH458774 BZX458772:CAD458774 CJT458772:CJZ458774 CTP458772:CTV458774 DDL458772:DDR458774 DNH458772:DNN458774 DXD458772:DXJ458774 EGZ458772:EHF458774 EQV458772:ERB458774 FAR458772:FAX458774 FKN458772:FKT458774 FUJ458772:FUP458774 GEF458772:GEL458774 GOB458772:GOH458774 GXX458772:GYD458774 HHT458772:HHZ458774 HRP458772:HRV458774 IBL458772:IBR458774 ILH458772:ILN458774 IVD458772:IVJ458774 JEZ458772:JFF458774 JOV458772:JPB458774 JYR458772:JYX458774 KIN458772:KIT458774 KSJ458772:KSP458774 LCF458772:LCL458774 LMB458772:LMH458774 LVX458772:LWD458774 MFT458772:MFZ458774 MPP458772:MPV458774 MZL458772:MZR458774 NJH458772:NJN458774 NTD458772:NTJ458774 OCZ458772:ODF458774 OMV458772:ONB458774 OWR458772:OWX458774 PGN458772:PGT458774 PQJ458772:PQP458774 QAF458772:QAL458774 QKB458772:QKH458774 QTX458772:QUD458774 RDT458772:RDZ458774 RNP458772:RNV458774 RXL458772:RXR458774 SHH458772:SHN458774 SRD458772:SRJ458774 TAZ458772:TBF458774 TKV458772:TLB458774 TUR458772:TUX458774 UEN458772:UET458774 UOJ458772:UOP458774 UYF458772:UYL458774 VIB458772:VIH458774 VRX458772:VSD458774 WBT458772:WBZ458774 WLP458772:WLV458774 WVL458772:WVR458774 D524308:J524310 IZ524308:JF524310 SV524308:TB524310 ACR524308:ACX524310 AMN524308:AMT524310 AWJ524308:AWP524310 BGF524308:BGL524310 BQB524308:BQH524310 BZX524308:CAD524310 CJT524308:CJZ524310 CTP524308:CTV524310 DDL524308:DDR524310 DNH524308:DNN524310 DXD524308:DXJ524310 EGZ524308:EHF524310 EQV524308:ERB524310 FAR524308:FAX524310 FKN524308:FKT524310 FUJ524308:FUP524310 GEF524308:GEL524310 GOB524308:GOH524310 GXX524308:GYD524310 HHT524308:HHZ524310 HRP524308:HRV524310 IBL524308:IBR524310 ILH524308:ILN524310 IVD524308:IVJ524310 JEZ524308:JFF524310 JOV524308:JPB524310 JYR524308:JYX524310 KIN524308:KIT524310 KSJ524308:KSP524310 LCF524308:LCL524310 LMB524308:LMH524310 LVX524308:LWD524310 MFT524308:MFZ524310 MPP524308:MPV524310 MZL524308:MZR524310 NJH524308:NJN524310 NTD524308:NTJ524310 OCZ524308:ODF524310 OMV524308:ONB524310 OWR524308:OWX524310 PGN524308:PGT524310 PQJ524308:PQP524310 QAF524308:QAL524310 QKB524308:QKH524310 QTX524308:QUD524310 RDT524308:RDZ524310 RNP524308:RNV524310 RXL524308:RXR524310 SHH524308:SHN524310 SRD524308:SRJ524310 TAZ524308:TBF524310 TKV524308:TLB524310 TUR524308:TUX524310 UEN524308:UET524310 UOJ524308:UOP524310 UYF524308:UYL524310 VIB524308:VIH524310 VRX524308:VSD524310 WBT524308:WBZ524310 WLP524308:WLV524310 WVL524308:WVR524310 D589844:J589846 IZ589844:JF589846 SV589844:TB589846 ACR589844:ACX589846 AMN589844:AMT589846 AWJ589844:AWP589846 BGF589844:BGL589846 BQB589844:BQH589846 BZX589844:CAD589846 CJT589844:CJZ589846 CTP589844:CTV589846 DDL589844:DDR589846 DNH589844:DNN589846 DXD589844:DXJ589846 EGZ589844:EHF589846 EQV589844:ERB589846 FAR589844:FAX589846 FKN589844:FKT589846 FUJ589844:FUP589846 GEF589844:GEL589846 GOB589844:GOH589846 GXX589844:GYD589846 HHT589844:HHZ589846 HRP589844:HRV589846 IBL589844:IBR589846 ILH589844:ILN589846 IVD589844:IVJ589846 JEZ589844:JFF589846 JOV589844:JPB589846 JYR589844:JYX589846 KIN589844:KIT589846 KSJ589844:KSP589846 LCF589844:LCL589846 LMB589844:LMH589846 LVX589844:LWD589846 MFT589844:MFZ589846 MPP589844:MPV589846 MZL589844:MZR589846 NJH589844:NJN589846 NTD589844:NTJ589846 OCZ589844:ODF589846 OMV589844:ONB589846 OWR589844:OWX589846 PGN589844:PGT589846 PQJ589844:PQP589846 QAF589844:QAL589846 QKB589844:QKH589846 QTX589844:QUD589846 RDT589844:RDZ589846 RNP589844:RNV589846 RXL589844:RXR589846 SHH589844:SHN589846 SRD589844:SRJ589846 TAZ589844:TBF589846 TKV589844:TLB589846 TUR589844:TUX589846 UEN589844:UET589846 UOJ589844:UOP589846 UYF589844:UYL589846 VIB589844:VIH589846 VRX589844:VSD589846 WBT589844:WBZ589846 WLP589844:WLV589846 WVL589844:WVR589846 D655380:J655382 IZ655380:JF655382 SV655380:TB655382 ACR655380:ACX655382 AMN655380:AMT655382 AWJ655380:AWP655382 BGF655380:BGL655382 BQB655380:BQH655382 BZX655380:CAD655382 CJT655380:CJZ655382 CTP655380:CTV655382 DDL655380:DDR655382 DNH655380:DNN655382 DXD655380:DXJ655382 EGZ655380:EHF655382 EQV655380:ERB655382 FAR655380:FAX655382 FKN655380:FKT655382 FUJ655380:FUP655382 GEF655380:GEL655382 GOB655380:GOH655382 GXX655380:GYD655382 HHT655380:HHZ655382 HRP655380:HRV655382 IBL655380:IBR655382 ILH655380:ILN655382 IVD655380:IVJ655382 JEZ655380:JFF655382 JOV655380:JPB655382 JYR655380:JYX655382 KIN655380:KIT655382 KSJ655380:KSP655382 LCF655380:LCL655382 LMB655380:LMH655382 LVX655380:LWD655382 MFT655380:MFZ655382 MPP655380:MPV655382 MZL655380:MZR655382 NJH655380:NJN655382 NTD655380:NTJ655382 OCZ655380:ODF655382 OMV655380:ONB655382 OWR655380:OWX655382 PGN655380:PGT655382 PQJ655380:PQP655382 QAF655380:QAL655382 QKB655380:QKH655382 QTX655380:QUD655382 RDT655380:RDZ655382 RNP655380:RNV655382 RXL655380:RXR655382 SHH655380:SHN655382 SRD655380:SRJ655382 TAZ655380:TBF655382 TKV655380:TLB655382 TUR655380:TUX655382 UEN655380:UET655382 UOJ655380:UOP655382 UYF655380:UYL655382 VIB655380:VIH655382 VRX655380:VSD655382 WBT655380:WBZ655382 WLP655380:WLV655382 WVL655380:WVR655382 D720916:J720918 IZ720916:JF720918 SV720916:TB720918 ACR720916:ACX720918 AMN720916:AMT720918 AWJ720916:AWP720918 BGF720916:BGL720918 BQB720916:BQH720918 BZX720916:CAD720918 CJT720916:CJZ720918 CTP720916:CTV720918 DDL720916:DDR720918 DNH720916:DNN720918 DXD720916:DXJ720918 EGZ720916:EHF720918 EQV720916:ERB720918 FAR720916:FAX720918 FKN720916:FKT720918 FUJ720916:FUP720918 GEF720916:GEL720918 GOB720916:GOH720918 GXX720916:GYD720918 HHT720916:HHZ720918 HRP720916:HRV720918 IBL720916:IBR720918 ILH720916:ILN720918 IVD720916:IVJ720918 JEZ720916:JFF720918 JOV720916:JPB720918 JYR720916:JYX720918 KIN720916:KIT720918 KSJ720916:KSP720918 LCF720916:LCL720918 LMB720916:LMH720918 LVX720916:LWD720918 MFT720916:MFZ720918 MPP720916:MPV720918 MZL720916:MZR720918 NJH720916:NJN720918 NTD720916:NTJ720918 OCZ720916:ODF720918 OMV720916:ONB720918 OWR720916:OWX720918 PGN720916:PGT720918 PQJ720916:PQP720918 QAF720916:QAL720918 QKB720916:QKH720918 QTX720916:QUD720918 RDT720916:RDZ720918 RNP720916:RNV720918 RXL720916:RXR720918 SHH720916:SHN720918 SRD720916:SRJ720918 TAZ720916:TBF720918 TKV720916:TLB720918 TUR720916:TUX720918 UEN720916:UET720918 UOJ720916:UOP720918 UYF720916:UYL720918 VIB720916:VIH720918 VRX720916:VSD720918 WBT720916:WBZ720918 WLP720916:WLV720918 WVL720916:WVR720918 D786452:J786454 IZ786452:JF786454 SV786452:TB786454 ACR786452:ACX786454 AMN786452:AMT786454 AWJ786452:AWP786454 BGF786452:BGL786454 BQB786452:BQH786454 BZX786452:CAD786454 CJT786452:CJZ786454 CTP786452:CTV786454 DDL786452:DDR786454 DNH786452:DNN786454 DXD786452:DXJ786454 EGZ786452:EHF786454 EQV786452:ERB786454 FAR786452:FAX786454 FKN786452:FKT786454 FUJ786452:FUP786454 GEF786452:GEL786454 GOB786452:GOH786454 GXX786452:GYD786454 HHT786452:HHZ786454 HRP786452:HRV786454 IBL786452:IBR786454 ILH786452:ILN786454 IVD786452:IVJ786454 JEZ786452:JFF786454 JOV786452:JPB786454 JYR786452:JYX786454 KIN786452:KIT786454 KSJ786452:KSP786454 LCF786452:LCL786454 LMB786452:LMH786454 LVX786452:LWD786454 MFT786452:MFZ786454 MPP786452:MPV786454 MZL786452:MZR786454 NJH786452:NJN786454 NTD786452:NTJ786454 OCZ786452:ODF786454 OMV786452:ONB786454 OWR786452:OWX786454 PGN786452:PGT786454 PQJ786452:PQP786454 QAF786452:QAL786454 QKB786452:QKH786454 QTX786452:QUD786454 RDT786452:RDZ786454 RNP786452:RNV786454 RXL786452:RXR786454 SHH786452:SHN786454 SRD786452:SRJ786454 TAZ786452:TBF786454 TKV786452:TLB786454 TUR786452:TUX786454 UEN786452:UET786454 UOJ786452:UOP786454 UYF786452:UYL786454 VIB786452:VIH786454 VRX786452:VSD786454 WBT786452:WBZ786454 WLP786452:WLV786454 WVL786452:WVR786454 D851988:J851990 IZ851988:JF851990 SV851988:TB851990 ACR851988:ACX851990 AMN851988:AMT851990 AWJ851988:AWP851990 BGF851988:BGL851990 BQB851988:BQH851990 BZX851988:CAD851990 CJT851988:CJZ851990 CTP851988:CTV851990 DDL851988:DDR851990 DNH851988:DNN851990 DXD851988:DXJ851990 EGZ851988:EHF851990 EQV851988:ERB851990 FAR851988:FAX851990 FKN851988:FKT851990 FUJ851988:FUP851990 GEF851988:GEL851990 GOB851988:GOH851990 GXX851988:GYD851990 HHT851988:HHZ851990 HRP851988:HRV851990 IBL851988:IBR851990 ILH851988:ILN851990 IVD851988:IVJ851990 JEZ851988:JFF851990 JOV851988:JPB851990 JYR851988:JYX851990 KIN851988:KIT851990 KSJ851988:KSP851990 LCF851988:LCL851990 LMB851988:LMH851990 LVX851988:LWD851990 MFT851988:MFZ851990 MPP851988:MPV851990 MZL851988:MZR851990 NJH851988:NJN851990 NTD851988:NTJ851990 OCZ851988:ODF851990 OMV851988:ONB851990 OWR851988:OWX851990 PGN851988:PGT851990 PQJ851988:PQP851990 QAF851988:QAL851990 QKB851988:QKH851990 QTX851988:QUD851990 RDT851988:RDZ851990 RNP851988:RNV851990 RXL851988:RXR851990 SHH851988:SHN851990 SRD851988:SRJ851990 TAZ851988:TBF851990 TKV851988:TLB851990 TUR851988:TUX851990 UEN851988:UET851990 UOJ851988:UOP851990 UYF851988:UYL851990 VIB851988:VIH851990 VRX851988:VSD851990 WBT851988:WBZ851990 WLP851988:WLV851990 WVL851988:WVR851990 D917524:J917526 IZ917524:JF917526 SV917524:TB917526 ACR917524:ACX917526 AMN917524:AMT917526 AWJ917524:AWP917526 BGF917524:BGL917526 BQB917524:BQH917526 BZX917524:CAD917526 CJT917524:CJZ917526 CTP917524:CTV917526 DDL917524:DDR917526 DNH917524:DNN917526 DXD917524:DXJ917526 EGZ917524:EHF917526 EQV917524:ERB917526 FAR917524:FAX917526 FKN917524:FKT917526 FUJ917524:FUP917526 GEF917524:GEL917526 GOB917524:GOH917526 GXX917524:GYD917526 HHT917524:HHZ917526 HRP917524:HRV917526 IBL917524:IBR917526 ILH917524:ILN917526 IVD917524:IVJ917526 JEZ917524:JFF917526 JOV917524:JPB917526 JYR917524:JYX917526 KIN917524:KIT917526 KSJ917524:KSP917526 LCF917524:LCL917526 LMB917524:LMH917526 LVX917524:LWD917526 MFT917524:MFZ917526 MPP917524:MPV917526 MZL917524:MZR917526 NJH917524:NJN917526 NTD917524:NTJ917526 OCZ917524:ODF917526 OMV917524:ONB917526 OWR917524:OWX917526 PGN917524:PGT917526 PQJ917524:PQP917526 QAF917524:QAL917526 QKB917524:QKH917526 QTX917524:QUD917526 RDT917524:RDZ917526 RNP917524:RNV917526 RXL917524:RXR917526 SHH917524:SHN917526 SRD917524:SRJ917526 TAZ917524:TBF917526 TKV917524:TLB917526 TUR917524:TUX917526 UEN917524:UET917526 UOJ917524:UOP917526 UYF917524:UYL917526 VIB917524:VIH917526 VRX917524:VSD917526 WBT917524:WBZ917526 WLP917524:WLV917526 WVL917524:WVR917526 D983060:J983062 IZ983060:JF983062 SV983060:TB983062 ACR983060:ACX983062 AMN983060:AMT983062 AWJ983060:AWP983062 BGF983060:BGL983062 BQB983060:BQH983062 BZX983060:CAD983062 CJT983060:CJZ983062 CTP983060:CTV983062 DDL983060:DDR983062 DNH983060:DNN983062 DXD983060:DXJ983062 EGZ983060:EHF983062 EQV983060:ERB983062 FAR983060:FAX983062 FKN983060:FKT983062 FUJ983060:FUP983062 GEF983060:GEL983062 GOB983060:GOH983062 GXX983060:GYD983062 HHT983060:HHZ983062 HRP983060:HRV983062 IBL983060:IBR983062 ILH983060:ILN983062 IVD983060:IVJ983062 JEZ983060:JFF983062 JOV983060:JPB983062 JYR983060:JYX983062 KIN983060:KIT983062 KSJ983060:KSP983062 LCF983060:LCL983062 LMB983060:LMH983062 LVX983060:LWD983062 MFT983060:MFZ983062 MPP983060:MPV983062 MZL983060:MZR983062 NJH983060:NJN983062 NTD983060:NTJ983062 OCZ983060:ODF983062 OMV983060:ONB983062 OWR983060:OWX983062 PGN983060:PGT983062 PQJ983060:PQP983062 QAF983060:QAL983062 QKB983060:QKH983062 QTX983060:QUD983062 RDT983060:RDZ983062 RNP983060:RNV983062 RXL983060:RXR983062 SHH983060:SHN983062 SRD983060:SRJ983062 TAZ983060:TBF983062 TKV983060:TLB983062 TUR983060:TUX983062 UEN983060:UET983062 UOJ983060:UOP983062 UYF983060:UYL983062 VIB983060:VIH983062 VRX983060:VSD983062 WBT983060:WBZ983062 WLP983060:WLV983062 WVL983060:WVR983062 C21 IY21 SU21 ACQ21 AMM21 AWI21 BGE21 BQA21 BZW21 CJS21 CTO21 DDK21 DNG21 DXC21 EGY21 EQU21 FAQ21 FKM21 FUI21 GEE21 GOA21 GXW21 HHS21 HRO21 IBK21 ILG21 IVC21 JEY21 JOU21 JYQ21 KIM21 KSI21 LCE21 LMA21 LVW21 MFS21 MPO21 MZK21 NJG21 NTC21 OCY21 OMU21 OWQ21 PGM21 PQI21 QAE21 QKA21 QTW21 RDS21 RNO21 RXK21 SHG21 SRC21 TAY21 TKU21 TUQ21 UEM21 UOI21 UYE21 VIA21 VRW21 WBS21 WLO21 WVK21 C65557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C131093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C196629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C262165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C327701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C393237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C458773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C524309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C589845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C655381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C720917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C786453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C851989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C917525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C983061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B20:B22 IX20:IX22 ST20:ST22 ACP20:ACP22 AML20:AML22 AWH20:AWH22 BGD20:BGD22 BPZ20:BPZ22 BZV20:BZV22 CJR20:CJR22 CTN20:CTN22 DDJ20:DDJ22 DNF20:DNF22 DXB20:DXB22 EGX20:EGX22 EQT20:EQT22 FAP20:FAP22 FKL20:FKL22 FUH20:FUH22 GED20:GED22 GNZ20:GNZ22 GXV20:GXV22 HHR20:HHR22 HRN20:HRN22 IBJ20:IBJ22 ILF20:ILF22 IVB20:IVB22 JEX20:JEX22 JOT20:JOT22 JYP20:JYP22 KIL20:KIL22 KSH20:KSH22 LCD20:LCD22 LLZ20:LLZ22 LVV20:LVV22 MFR20:MFR22 MPN20:MPN22 MZJ20:MZJ22 NJF20:NJF22 NTB20:NTB22 OCX20:OCX22 OMT20:OMT22 OWP20:OWP22 PGL20:PGL22 PQH20:PQH22 QAD20:QAD22 QJZ20:QJZ22 QTV20:QTV22 RDR20:RDR22 RNN20:RNN22 RXJ20:RXJ22 SHF20:SHF22 SRB20:SRB22 TAX20:TAX22 TKT20:TKT22 TUP20:TUP22 UEL20:UEL22 UOH20:UOH22 UYD20:UYD22 VHZ20:VHZ22 VRV20:VRV22 WBR20:WBR22 WLN20:WLN22 WVJ20:WVJ22 B65556:B65558 IX65556:IX65558 ST65556:ST65558 ACP65556:ACP65558 AML65556:AML65558 AWH65556:AWH65558 BGD65556:BGD65558 BPZ65556:BPZ65558 BZV65556:BZV65558 CJR65556:CJR65558 CTN65556:CTN65558 DDJ65556:DDJ65558 DNF65556:DNF65558 DXB65556:DXB65558 EGX65556:EGX65558 EQT65556:EQT65558 FAP65556:FAP65558 FKL65556:FKL65558 FUH65556:FUH65558 GED65556:GED65558 GNZ65556:GNZ65558 GXV65556:GXV65558 HHR65556:HHR65558 HRN65556:HRN65558 IBJ65556:IBJ65558 ILF65556:ILF65558 IVB65556:IVB65558 JEX65556:JEX65558 JOT65556:JOT65558 JYP65556:JYP65558 KIL65556:KIL65558 KSH65556:KSH65558 LCD65556:LCD65558 LLZ65556:LLZ65558 LVV65556:LVV65558 MFR65556:MFR65558 MPN65556:MPN65558 MZJ65556:MZJ65558 NJF65556:NJF65558 NTB65556:NTB65558 OCX65556:OCX65558 OMT65556:OMT65558 OWP65556:OWP65558 PGL65556:PGL65558 PQH65556:PQH65558 QAD65556:QAD65558 QJZ65556:QJZ65558 QTV65556:QTV65558 RDR65556:RDR65558 RNN65556:RNN65558 RXJ65556:RXJ65558 SHF65556:SHF65558 SRB65556:SRB65558 TAX65556:TAX65558 TKT65556:TKT65558 TUP65556:TUP65558 UEL65556:UEL65558 UOH65556:UOH65558 UYD65556:UYD65558 VHZ65556:VHZ65558 VRV65556:VRV65558 WBR65556:WBR65558 WLN65556:WLN65558 WVJ65556:WVJ65558 B131092:B131094 IX131092:IX131094 ST131092:ST131094 ACP131092:ACP131094 AML131092:AML131094 AWH131092:AWH131094 BGD131092:BGD131094 BPZ131092:BPZ131094 BZV131092:BZV131094 CJR131092:CJR131094 CTN131092:CTN131094 DDJ131092:DDJ131094 DNF131092:DNF131094 DXB131092:DXB131094 EGX131092:EGX131094 EQT131092:EQT131094 FAP131092:FAP131094 FKL131092:FKL131094 FUH131092:FUH131094 GED131092:GED131094 GNZ131092:GNZ131094 GXV131092:GXV131094 HHR131092:HHR131094 HRN131092:HRN131094 IBJ131092:IBJ131094 ILF131092:ILF131094 IVB131092:IVB131094 JEX131092:JEX131094 JOT131092:JOT131094 JYP131092:JYP131094 KIL131092:KIL131094 KSH131092:KSH131094 LCD131092:LCD131094 LLZ131092:LLZ131094 LVV131092:LVV131094 MFR131092:MFR131094 MPN131092:MPN131094 MZJ131092:MZJ131094 NJF131092:NJF131094 NTB131092:NTB131094 OCX131092:OCX131094 OMT131092:OMT131094 OWP131092:OWP131094 PGL131092:PGL131094 PQH131092:PQH131094 QAD131092:QAD131094 QJZ131092:QJZ131094 QTV131092:QTV131094 RDR131092:RDR131094 RNN131092:RNN131094 RXJ131092:RXJ131094 SHF131092:SHF131094 SRB131092:SRB131094 TAX131092:TAX131094 TKT131092:TKT131094 TUP131092:TUP131094 UEL131092:UEL131094 UOH131092:UOH131094 UYD131092:UYD131094 VHZ131092:VHZ131094 VRV131092:VRV131094 WBR131092:WBR131094 WLN131092:WLN131094 WVJ131092:WVJ131094 B196628:B196630 IX196628:IX196630 ST196628:ST196630 ACP196628:ACP196630 AML196628:AML196630 AWH196628:AWH196630 BGD196628:BGD196630 BPZ196628:BPZ196630 BZV196628:BZV196630 CJR196628:CJR196630 CTN196628:CTN196630 DDJ196628:DDJ196630 DNF196628:DNF196630 DXB196628:DXB196630 EGX196628:EGX196630 EQT196628:EQT196630 FAP196628:FAP196630 FKL196628:FKL196630 FUH196628:FUH196630 GED196628:GED196630 GNZ196628:GNZ196630 GXV196628:GXV196630 HHR196628:HHR196630 HRN196628:HRN196630 IBJ196628:IBJ196630 ILF196628:ILF196630 IVB196628:IVB196630 JEX196628:JEX196630 JOT196628:JOT196630 JYP196628:JYP196630 KIL196628:KIL196630 KSH196628:KSH196630 LCD196628:LCD196630 LLZ196628:LLZ196630 LVV196628:LVV196630 MFR196628:MFR196630 MPN196628:MPN196630 MZJ196628:MZJ196630 NJF196628:NJF196630 NTB196628:NTB196630 OCX196628:OCX196630 OMT196628:OMT196630 OWP196628:OWP196630 PGL196628:PGL196630 PQH196628:PQH196630 QAD196628:QAD196630 QJZ196628:QJZ196630 QTV196628:QTV196630 RDR196628:RDR196630 RNN196628:RNN196630 RXJ196628:RXJ196630 SHF196628:SHF196630 SRB196628:SRB196630 TAX196628:TAX196630 TKT196628:TKT196630 TUP196628:TUP196630 UEL196628:UEL196630 UOH196628:UOH196630 UYD196628:UYD196630 VHZ196628:VHZ196630 VRV196628:VRV196630 WBR196628:WBR196630 WLN196628:WLN196630 WVJ196628:WVJ196630 B262164:B262166 IX262164:IX262166 ST262164:ST262166 ACP262164:ACP262166 AML262164:AML262166 AWH262164:AWH262166 BGD262164:BGD262166 BPZ262164:BPZ262166 BZV262164:BZV262166 CJR262164:CJR262166 CTN262164:CTN262166 DDJ262164:DDJ262166 DNF262164:DNF262166 DXB262164:DXB262166 EGX262164:EGX262166 EQT262164:EQT262166 FAP262164:FAP262166 FKL262164:FKL262166 FUH262164:FUH262166 GED262164:GED262166 GNZ262164:GNZ262166 GXV262164:GXV262166 HHR262164:HHR262166 HRN262164:HRN262166 IBJ262164:IBJ262166 ILF262164:ILF262166 IVB262164:IVB262166 JEX262164:JEX262166 JOT262164:JOT262166 JYP262164:JYP262166 KIL262164:KIL262166 KSH262164:KSH262166 LCD262164:LCD262166 LLZ262164:LLZ262166 LVV262164:LVV262166 MFR262164:MFR262166 MPN262164:MPN262166 MZJ262164:MZJ262166 NJF262164:NJF262166 NTB262164:NTB262166 OCX262164:OCX262166 OMT262164:OMT262166 OWP262164:OWP262166 PGL262164:PGL262166 PQH262164:PQH262166 QAD262164:QAD262166 QJZ262164:QJZ262166 QTV262164:QTV262166 RDR262164:RDR262166 RNN262164:RNN262166 RXJ262164:RXJ262166 SHF262164:SHF262166 SRB262164:SRB262166 TAX262164:TAX262166 TKT262164:TKT262166 TUP262164:TUP262166 UEL262164:UEL262166 UOH262164:UOH262166 UYD262164:UYD262166 VHZ262164:VHZ262166 VRV262164:VRV262166 WBR262164:WBR262166 WLN262164:WLN262166 WVJ262164:WVJ262166 B327700:B327702 IX327700:IX327702 ST327700:ST327702 ACP327700:ACP327702 AML327700:AML327702 AWH327700:AWH327702 BGD327700:BGD327702 BPZ327700:BPZ327702 BZV327700:BZV327702 CJR327700:CJR327702 CTN327700:CTN327702 DDJ327700:DDJ327702 DNF327700:DNF327702 DXB327700:DXB327702 EGX327700:EGX327702 EQT327700:EQT327702 FAP327700:FAP327702 FKL327700:FKL327702 FUH327700:FUH327702 GED327700:GED327702 GNZ327700:GNZ327702 GXV327700:GXV327702 HHR327700:HHR327702 HRN327700:HRN327702 IBJ327700:IBJ327702 ILF327700:ILF327702 IVB327700:IVB327702 JEX327700:JEX327702 JOT327700:JOT327702 JYP327700:JYP327702 KIL327700:KIL327702 KSH327700:KSH327702 LCD327700:LCD327702 LLZ327700:LLZ327702 LVV327700:LVV327702 MFR327700:MFR327702 MPN327700:MPN327702 MZJ327700:MZJ327702 NJF327700:NJF327702 NTB327700:NTB327702 OCX327700:OCX327702 OMT327700:OMT327702 OWP327700:OWP327702 PGL327700:PGL327702 PQH327700:PQH327702 QAD327700:QAD327702 QJZ327700:QJZ327702 QTV327700:QTV327702 RDR327700:RDR327702 RNN327700:RNN327702 RXJ327700:RXJ327702 SHF327700:SHF327702 SRB327700:SRB327702 TAX327700:TAX327702 TKT327700:TKT327702 TUP327700:TUP327702 UEL327700:UEL327702 UOH327700:UOH327702 UYD327700:UYD327702 VHZ327700:VHZ327702 VRV327700:VRV327702 WBR327700:WBR327702 WLN327700:WLN327702 WVJ327700:WVJ327702 B393236:B393238 IX393236:IX393238 ST393236:ST393238 ACP393236:ACP393238 AML393236:AML393238 AWH393236:AWH393238 BGD393236:BGD393238 BPZ393236:BPZ393238 BZV393236:BZV393238 CJR393236:CJR393238 CTN393236:CTN393238 DDJ393236:DDJ393238 DNF393236:DNF393238 DXB393236:DXB393238 EGX393236:EGX393238 EQT393236:EQT393238 FAP393236:FAP393238 FKL393236:FKL393238 FUH393236:FUH393238 GED393236:GED393238 GNZ393236:GNZ393238 GXV393236:GXV393238 HHR393236:HHR393238 HRN393236:HRN393238 IBJ393236:IBJ393238 ILF393236:ILF393238 IVB393236:IVB393238 JEX393236:JEX393238 JOT393236:JOT393238 JYP393236:JYP393238 KIL393236:KIL393238 KSH393236:KSH393238 LCD393236:LCD393238 LLZ393236:LLZ393238 LVV393236:LVV393238 MFR393236:MFR393238 MPN393236:MPN393238 MZJ393236:MZJ393238 NJF393236:NJF393238 NTB393236:NTB393238 OCX393236:OCX393238 OMT393236:OMT393238 OWP393236:OWP393238 PGL393236:PGL393238 PQH393236:PQH393238 QAD393236:QAD393238 QJZ393236:QJZ393238 QTV393236:QTV393238 RDR393236:RDR393238 RNN393236:RNN393238 RXJ393236:RXJ393238 SHF393236:SHF393238 SRB393236:SRB393238 TAX393236:TAX393238 TKT393236:TKT393238 TUP393236:TUP393238 UEL393236:UEL393238 UOH393236:UOH393238 UYD393236:UYD393238 VHZ393236:VHZ393238 VRV393236:VRV393238 WBR393236:WBR393238 WLN393236:WLN393238 WVJ393236:WVJ393238 B458772:B458774 IX458772:IX458774 ST458772:ST458774 ACP458772:ACP458774 AML458772:AML458774 AWH458772:AWH458774 BGD458772:BGD458774 BPZ458772:BPZ458774 BZV458772:BZV458774 CJR458772:CJR458774 CTN458772:CTN458774 DDJ458772:DDJ458774 DNF458772:DNF458774 DXB458772:DXB458774 EGX458772:EGX458774 EQT458772:EQT458774 FAP458772:FAP458774 FKL458772:FKL458774 FUH458772:FUH458774 GED458772:GED458774 GNZ458772:GNZ458774 GXV458772:GXV458774 HHR458772:HHR458774 HRN458772:HRN458774 IBJ458772:IBJ458774 ILF458772:ILF458774 IVB458772:IVB458774 JEX458772:JEX458774 JOT458772:JOT458774 JYP458772:JYP458774 KIL458772:KIL458774 KSH458772:KSH458774 LCD458772:LCD458774 LLZ458772:LLZ458774 LVV458772:LVV458774 MFR458772:MFR458774 MPN458772:MPN458774 MZJ458772:MZJ458774 NJF458772:NJF458774 NTB458772:NTB458774 OCX458772:OCX458774 OMT458772:OMT458774 OWP458772:OWP458774 PGL458772:PGL458774 PQH458772:PQH458774 QAD458772:QAD458774 QJZ458772:QJZ458774 QTV458772:QTV458774 RDR458772:RDR458774 RNN458772:RNN458774 RXJ458772:RXJ458774 SHF458772:SHF458774 SRB458772:SRB458774 TAX458772:TAX458774 TKT458772:TKT458774 TUP458772:TUP458774 UEL458772:UEL458774 UOH458772:UOH458774 UYD458772:UYD458774 VHZ458772:VHZ458774 VRV458772:VRV458774 WBR458772:WBR458774 WLN458772:WLN458774 WVJ458772:WVJ458774 B524308:B524310 IX524308:IX524310 ST524308:ST524310 ACP524308:ACP524310 AML524308:AML524310 AWH524308:AWH524310 BGD524308:BGD524310 BPZ524308:BPZ524310 BZV524308:BZV524310 CJR524308:CJR524310 CTN524308:CTN524310 DDJ524308:DDJ524310 DNF524308:DNF524310 DXB524308:DXB524310 EGX524308:EGX524310 EQT524308:EQT524310 FAP524308:FAP524310 FKL524308:FKL524310 FUH524308:FUH524310 GED524308:GED524310 GNZ524308:GNZ524310 GXV524308:GXV524310 HHR524308:HHR524310 HRN524308:HRN524310 IBJ524308:IBJ524310 ILF524308:ILF524310 IVB524308:IVB524310 JEX524308:JEX524310 JOT524308:JOT524310 JYP524308:JYP524310 KIL524308:KIL524310 KSH524308:KSH524310 LCD524308:LCD524310 LLZ524308:LLZ524310 LVV524308:LVV524310 MFR524308:MFR524310 MPN524308:MPN524310 MZJ524308:MZJ524310 NJF524308:NJF524310 NTB524308:NTB524310 OCX524308:OCX524310 OMT524308:OMT524310 OWP524308:OWP524310 PGL524308:PGL524310 PQH524308:PQH524310 QAD524308:QAD524310 QJZ524308:QJZ524310 QTV524308:QTV524310 RDR524308:RDR524310 RNN524308:RNN524310 RXJ524308:RXJ524310 SHF524308:SHF524310 SRB524308:SRB524310 TAX524308:TAX524310 TKT524308:TKT524310 TUP524308:TUP524310 UEL524308:UEL524310 UOH524308:UOH524310 UYD524308:UYD524310 VHZ524308:VHZ524310 VRV524308:VRV524310 WBR524308:WBR524310 WLN524308:WLN524310 WVJ524308:WVJ524310 B589844:B589846 IX589844:IX589846 ST589844:ST589846 ACP589844:ACP589846 AML589844:AML589846 AWH589844:AWH589846 BGD589844:BGD589846 BPZ589844:BPZ589846 BZV589844:BZV589846 CJR589844:CJR589846 CTN589844:CTN589846 DDJ589844:DDJ589846 DNF589844:DNF589846 DXB589844:DXB589846 EGX589844:EGX589846 EQT589844:EQT589846 FAP589844:FAP589846 FKL589844:FKL589846 FUH589844:FUH589846 GED589844:GED589846 GNZ589844:GNZ589846 GXV589844:GXV589846 HHR589844:HHR589846 HRN589844:HRN589846 IBJ589844:IBJ589846 ILF589844:ILF589846 IVB589844:IVB589846 JEX589844:JEX589846 JOT589844:JOT589846 JYP589844:JYP589846 KIL589844:KIL589846 KSH589844:KSH589846 LCD589844:LCD589846 LLZ589844:LLZ589846 LVV589844:LVV589846 MFR589844:MFR589846 MPN589844:MPN589846 MZJ589844:MZJ589846 NJF589844:NJF589846 NTB589844:NTB589846 OCX589844:OCX589846 OMT589844:OMT589846 OWP589844:OWP589846 PGL589844:PGL589846 PQH589844:PQH589846 QAD589844:QAD589846 QJZ589844:QJZ589846 QTV589844:QTV589846 RDR589844:RDR589846 RNN589844:RNN589846 RXJ589844:RXJ589846 SHF589844:SHF589846 SRB589844:SRB589846 TAX589844:TAX589846 TKT589844:TKT589846 TUP589844:TUP589846 UEL589844:UEL589846 UOH589844:UOH589846 UYD589844:UYD589846 VHZ589844:VHZ589846 VRV589844:VRV589846 WBR589844:WBR589846 WLN589844:WLN589846 WVJ589844:WVJ589846 B655380:B655382 IX655380:IX655382 ST655380:ST655382 ACP655380:ACP655382 AML655380:AML655382 AWH655380:AWH655382 BGD655380:BGD655382 BPZ655380:BPZ655382 BZV655380:BZV655382 CJR655380:CJR655382 CTN655380:CTN655382 DDJ655380:DDJ655382 DNF655380:DNF655382 DXB655380:DXB655382 EGX655380:EGX655382 EQT655380:EQT655382 FAP655380:FAP655382 FKL655380:FKL655382 FUH655380:FUH655382 GED655380:GED655382 GNZ655380:GNZ655382 GXV655380:GXV655382 HHR655380:HHR655382 HRN655380:HRN655382 IBJ655380:IBJ655382 ILF655380:ILF655382 IVB655380:IVB655382 JEX655380:JEX655382 JOT655380:JOT655382 JYP655380:JYP655382 KIL655380:KIL655382 KSH655380:KSH655382 LCD655380:LCD655382 LLZ655380:LLZ655382 LVV655380:LVV655382 MFR655380:MFR655382 MPN655380:MPN655382 MZJ655380:MZJ655382 NJF655380:NJF655382 NTB655380:NTB655382 OCX655380:OCX655382 OMT655380:OMT655382 OWP655380:OWP655382 PGL655380:PGL655382 PQH655380:PQH655382 QAD655380:QAD655382 QJZ655380:QJZ655382 QTV655380:QTV655382 RDR655380:RDR655382 RNN655380:RNN655382 RXJ655380:RXJ655382 SHF655380:SHF655382 SRB655380:SRB655382 TAX655380:TAX655382 TKT655380:TKT655382 TUP655380:TUP655382 UEL655380:UEL655382 UOH655380:UOH655382 UYD655380:UYD655382 VHZ655380:VHZ655382 VRV655380:VRV655382 WBR655380:WBR655382 WLN655380:WLN655382 WVJ655380:WVJ655382 B720916:B720918 IX720916:IX720918 ST720916:ST720918 ACP720916:ACP720918 AML720916:AML720918 AWH720916:AWH720918 BGD720916:BGD720918 BPZ720916:BPZ720918 BZV720916:BZV720918 CJR720916:CJR720918 CTN720916:CTN720918 DDJ720916:DDJ720918 DNF720916:DNF720918 DXB720916:DXB720918 EGX720916:EGX720918 EQT720916:EQT720918 FAP720916:FAP720918 FKL720916:FKL720918 FUH720916:FUH720918 GED720916:GED720918 GNZ720916:GNZ720918 GXV720916:GXV720918 HHR720916:HHR720918 HRN720916:HRN720918 IBJ720916:IBJ720918 ILF720916:ILF720918 IVB720916:IVB720918 JEX720916:JEX720918 JOT720916:JOT720918 JYP720916:JYP720918 KIL720916:KIL720918 KSH720916:KSH720918 LCD720916:LCD720918 LLZ720916:LLZ720918 LVV720916:LVV720918 MFR720916:MFR720918 MPN720916:MPN720918 MZJ720916:MZJ720918 NJF720916:NJF720918 NTB720916:NTB720918 OCX720916:OCX720918 OMT720916:OMT720918 OWP720916:OWP720918 PGL720916:PGL720918 PQH720916:PQH720918 QAD720916:QAD720918 QJZ720916:QJZ720918 QTV720916:QTV720918 RDR720916:RDR720918 RNN720916:RNN720918 RXJ720916:RXJ720918 SHF720916:SHF720918 SRB720916:SRB720918 TAX720916:TAX720918 TKT720916:TKT720918 TUP720916:TUP720918 UEL720916:UEL720918 UOH720916:UOH720918 UYD720916:UYD720918 VHZ720916:VHZ720918 VRV720916:VRV720918 WBR720916:WBR720918 WLN720916:WLN720918 WVJ720916:WVJ720918 B786452:B786454 IX786452:IX786454 ST786452:ST786454 ACP786452:ACP786454 AML786452:AML786454 AWH786452:AWH786454 BGD786452:BGD786454 BPZ786452:BPZ786454 BZV786452:BZV786454 CJR786452:CJR786454 CTN786452:CTN786454 DDJ786452:DDJ786454 DNF786452:DNF786454 DXB786452:DXB786454 EGX786452:EGX786454 EQT786452:EQT786454 FAP786452:FAP786454 FKL786452:FKL786454 FUH786452:FUH786454 GED786452:GED786454 GNZ786452:GNZ786454 GXV786452:GXV786454 HHR786452:HHR786454 HRN786452:HRN786454 IBJ786452:IBJ786454 ILF786452:ILF786454 IVB786452:IVB786454 JEX786452:JEX786454 JOT786452:JOT786454 JYP786452:JYP786454 KIL786452:KIL786454 KSH786452:KSH786454 LCD786452:LCD786454 LLZ786452:LLZ786454 LVV786452:LVV786454 MFR786452:MFR786454 MPN786452:MPN786454 MZJ786452:MZJ786454 NJF786452:NJF786454 NTB786452:NTB786454 OCX786452:OCX786454 OMT786452:OMT786454 OWP786452:OWP786454 PGL786452:PGL786454 PQH786452:PQH786454 QAD786452:QAD786454 QJZ786452:QJZ786454 QTV786452:QTV786454 RDR786452:RDR786454 RNN786452:RNN786454 RXJ786452:RXJ786454 SHF786452:SHF786454 SRB786452:SRB786454 TAX786452:TAX786454 TKT786452:TKT786454 TUP786452:TUP786454 UEL786452:UEL786454 UOH786452:UOH786454 UYD786452:UYD786454 VHZ786452:VHZ786454 VRV786452:VRV786454 WBR786452:WBR786454 WLN786452:WLN786454 WVJ786452:WVJ786454 B851988:B851990 IX851988:IX851990 ST851988:ST851990 ACP851988:ACP851990 AML851988:AML851990 AWH851988:AWH851990 BGD851988:BGD851990 BPZ851988:BPZ851990 BZV851988:BZV851990 CJR851988:CJR851990 CTN851988:CTN851990 DDJ851988:DDJ851990 DNF851988:DNF851990 DXB851988:DXB851990 EGX851988:EGX851990 EQT851988:EQT851990 FAP851988:FAP851990 FKL851988:FKL851990 FUH851988:FUH851990 GED851988:GED851990 GNZ851988:GNZ851990 GXV851988:GXV851990 HHR851988:HHR851990 HRN851988:HRN851990 IBJ851988:IBJ851990 ILF851988:ILF851990 IVB851988:IVB851990 JEX851988:JEX851990 JOT851988:JOT851990 JYP851988:JYP851990 KIL851988:KIL851990 KSH851988:KSH851990 LCD851988:LCD851990 LLZ851988:LLZ851990 LVV851988:LVV851990 MFR851988:MFR851990 MPN851988:MPN851990 MZJ851988:MZJ851990 NJF851988:NJF851990 NTB851988:NTB851990 OCX851988:OCX851990 OMT851988:OMT851990 OWP851988:OWP851990 PGL851988:PGL851990 PQH851988:PQH851990 QAD851988:QAD851990 QJZ851988:QJZ851990 QTV851988:QTV851990 RDR851988:RDR851990 RNN851988:RNN851990 RXJ851988:RXJ851990 SHF851988:SHF851990 SRB851988:SRB851990 TAX851988:TAX851990 TKT851988:TKT851990 TUP851988:TUP851990 UEL851988:UEL851990 UOH851988:UOH851990 UYD851988:UYD851990 VHZ851988:VHZ851990 VRV851988:VRV851990 WBR851988:WBR851990 WLN851988:WLN851990 WVJ851988:WVJ851990 B917524:B917526 IX917524:IX917526 ST917524:ST917526 ACP917524:ACP917526 AML917524:AML917526 AWH917524:AWH917526 BGD917524:BGD917526 BPZ917524:BPZ917526 BZV917524:BZV917526 CJR917524:CJR917526 CTN917524:CTN917526 DDJ917524:DDJ917526 DNF917524:DNF917526 DXB917524:DXB917526 EGX917524:EGX917526 EQT917524:EQT917526 FAP917524:FAP917526 FKL917524:FKL917526 FUH917524:FUH917526 GED917524:GED917526 GNZ917524:GNZ917526 GXV917524:GXV917526 HHR917524:HHR917526 HRN917524:HRN917526 IBJ917524:IBJ917526 ILF917524:ILF917526 IVB917524:IVB917526 JEX917524:JEX917526 JOT917524:JOT917526 JYP917524:JYP917526 KIL917524:KIL917526 KSH917524:KSH917526 LCD917524:LCD917526 LLZ917524:LLZ917526 LVV917524:LVV917526 MFR917524:MFR917526 MPN917524:MPN917526 MZJ917524:MZJ917526 NJF917524:NJF917526 NTB917524:NTB917526 OCX917524:OCX917526 OMT917524:OMT917526 OWP917524:OWP917526 PGL917524:PGL917526 PQH917524:PQH917526 QAD917524:QAD917526 QJZ917524:QJZ917526 QTV917524:QTV917526 RDR917524:RDR917526 RNN917524:RNN917526 RXJ917524:RXJ917526 SHF917524:SHF917526 SRB917524:SRB917526 TAX917524:TAX917526 TKT917524:TKT917526 TUP917524:TUP917526 UEL917524:UEL917526 UOH917524:UOH917526 UYD917524:UYD917526 VHZ917524:VHZ917526 VRV917524:VRV917526 WBR917524:WBR917526 WLN917524:WLN917526 WVJ917524:WVJ917526 B983060:B983062 IX983060:IX983062 ST983060:ST983062 ACP983060:ACP983062 AML983060:AML983062 AWH983060:AWH983062 BGD983060:BGD983062 BPZ983060:BPZ983062 BZV983060:BZV983062 CJR983060:CJR983062 CTN983060:CTN983062 DDJ983060:DDJ983062 DNF983060:DNF983062 DXB983060:DXB983062 EGX983060:EGX983062 EQT983060:EQT983062 FAP983060:FAP983062 FKL983060:FKL983062 FUH983060:FUH983062 GED983060:GED983062 GNZ983060:GNZ983062 GXV983060:GXV983062 HHR983060:HHR983062 HRN983060:HRN983062 IBJ983060:IBJ983062 ILF983060:ILF983062 IVB983060:IVB983062 JEX983060:JEX983062 JOT983060:JOT983062 JYP983060:JYP983062 KIL983060:KIL983062 KSH983060:KSH983062 LCD983060:LCD983062 LLZ983060:LLZ983062 LVV983060:LVV983062 MFR983060:MFR983062 MPN983060:MPN983062 MZJ983060:MZJ983062 NJF983060:NJF983062 NTB983060:NTB983062 OCX983060:OCX983062 OMT983060:OMT983062 OWP983060:OWP983062 PGL983060:PGL983062 PQH983060:PQH983062 QAD983060:QAD983062 QJZ983060:QJZ983062 QTV983060:QTV983062 RDR983060:RDR983062 RNN983060:RNN983062 RXJ983060:RXJ983062 SHF983060:SHF983062 SRB983060:SRB983062 TAX983060:TAX983062 TKT983060:TKT983062 TUP983060:TUP983062 UEL983060:UEL983062 UOH983060:UOH983062 UYD983060:UYD983062 VHZ983060:VHZ983062 VRV983060:VRV983062 WBR983060:WBR983062 WLN983060:WLN983062 WVJ983060:WVJ983062"/>
  </dataValidations>
  <pageMargins left="0.7" right="0.7" top="0.75" bottom="0.75" header="0.3" footer="0.3"/>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NOTA IMPORTANTE</vt:lpstr>
      <vt:lpstr>Actividades</vt:lpstr>
      <vt:lpstr>Resumen financiero</vt:lpstr>
      <vt:lpstr>Gasto por provincias</vt:lpstr>
      <vt:lpstr>Custodia documentación</vt:lpstr>
      <vt:lpstr>INDICADORES FAMI</vt:lpstr>
      <vt:lpstr>Actividades!Área_de_impresión</vt:lpstr>
      <vt:lpstr>'Custodia documentación'!Área_de_impresión</vt:lpstr>
      <vt:lpstr>'INDICADORES FAMI'!Área_de_impresión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dcterms:created xsi:type="dcterms:W3CDTF">2018-01-04T11:05:08Z</dcterms:created>
  <dcterms:modified xsi:type="dcterms:W3CDTF">2019-02-13T10:18:34Z</dcterms:modified>
</cp:coreProperties>
</file>